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.P. - C.E. 2022" sheetId="1" r:id="rId1"/>
  </sheets>
  <definedNames>
    <definedName name="_xlnm.Print_Area" localSheetId="0">'S.P. - C.E. 2022'!$A$1:$Q$92</definedName>
  </definedNames>
  <calcPr fullCalcOnLoad="1"/>
</workbook>
</file>

<file path=xl/sharedStrings.xml><?xml version="1.0" encoding="utf-8"?>
<sst xmlns="http://schemas.openxmlformats.org/spreadsheetml/2006/main" count="95" uniqueCount="78">
  <si>
    <t>ORDINE DEGLI ASSISTENTI SOCIALI</t>
  </si>
  <si>
    <t xml:space="preserve"> </t>
  </si>
  <si>
    <t>REGIONE LOMBARDIA</t>
  </si>
  <si>
    <t>ATTIVITA'</t>
  </si>
  <si>
    <t>PASSIVITA'</t>
  </si>
  <si>
    <t>IMMOBILIZZAZIONI FINANZIARIE</t>
  </si>
  <si>
    <t>totale immobilizzazioni</t>
  </si>
  <si>
    <t>Debiti verso fornitori</t>
  </si>
  <si>
    <t>totale debiti</t>
  </si>
  <si>
    <t>DISPONIBILITA' LIQUIDE</t>
  </si>
  <si>
    <t>PATRIMONIO</t>
  </si>
  <si>
    <t>Conto corrente bancario</t>
  </si>
  <si>
    <t>totale patrimonio</t>
  </si>
  <si>
    <t>Cassa</t>
  </si>
  <si>
    <t>totale disponibilità liquide</t>
  </si>
  <si>
    <t>TOTALE ATTIVITA'</t>
  </si>
  <si>
    <t>TOTALE PASSIVITA'</t>
  </si>
  <si>
    <t>TOTALE A PAREGGIO</t>
  </si>
  <si>
    <t>PROVENTI</t>
  </si>
  <si>
    <t>ONERI</t>
  </si>
  <si>
    <t>Consulenze professionali</t>
  </si>
  <si>
    <t>Costi per il personale</t>
  </si>
  <si>
    <t>TOTALE PROVENTI</t>
  </si>
  <si>
    <t>TOTALE ONERI</t>
  </si>
  <si>
    <t>IMMOBILIZZAZIONI IMMATERIALI</t>
  </si>
  <si>
    <t>Software</t>
  </si>
  <si>
    <t>Fondo amm.to software</t>
  </si>
  <si>
    <t>IMMOBILIZZAZIONI MATERIALI</t>
  </si>
  <si>
    <t>Mobili e arredi</t>
  </si>
  <si>
    <t>Fondo amm.to mobili e arredi</t>
  </si>
  <si>
    <t>Fondo T.F.R.</t>
  </si>
  <si>
    <t>Fondo di riserva</t>
  </si>
  <si>
    <t>Imp. telefonico</t>
  </si>
  <si>
    <t>F.do amm.to imp.telef.</t>
  </si>
  <si>
    <t>Macch.elettr. d'ufficio</t>
  </si>
  <si>
    <t>F.do amm.to macch.elettr.d'uff.</t>
  </si>
  <si>
    <t>Depositi cauzionali</t>
  </si>
  <si>
    <t>Altri crediti</t>
  </si>
  <si>
    <t>DEBITI CORRENTI</t>
  </si>
  <si>
    <t>totale attivo circolante</t>
  </si>
  <si>
    <t>ATTIVO CIRCOLANTE</t>
  </si>
  <si>
    <t>Debiti verso erario e enti previd.</t>
  </si>
  <si>
    <t>Altri debiti</t>
  </si>
  <si>
    <t xml:space="preserve">Crediti v.so iscritti morosi </t>
  </si>
  <si>
    <t>TITOLO I</t>
  </si>
  <si>
    <t>TITOLO II</t>
  </si>
  <si>
    <t>TITOLO III</t>
  </si>
  <si>
    <t>TITOLO IV</t>
  </si>
  <si>
    <t>TITOLO V</t>
  </si>
  <si>
    <t>TITOLO VI</t>
  </si>
  <si>
    <t>TITOLO VII</t>
  </si>
  <si>
    <t>TITOLO VIII</t>
  </si>
  <si>
    <t>TITOLO IX</t>
  </si>
  <si>
    <t>TITOLO X</t>
  </si>
  <si>
    <t>valori in €</t>
  </si>
  <si>
    <t>Spese impreviste</t>
  </si>
  <si>
    <t>Spese straordinarie</t>
  </si>
  <si>
    <t>AVANZO</t>
  </si>
  <si>
    <t>Titoli di Stato</t>
  </si>
  <si>
    <t>Entrate contributive</t>
  </si>
  <si>
    <t>Entrate da proventi patrimoniali</t>
  </si>
  <si>
    <t>Altre entrate</t>
  </si>
  <si>
    <t>Uscite per gli organi dell'Ente</t>
  </si>
  <si>
    <t>degli uffici</t>
  </si>
  <si>
    <t>Spese per prestazioni istituzionali</t>
  </si>
  <si>
    <t xml:space="preserve">Spese per il funzionamento </t>
  </si>
  <si>
    <t>Oneri finanziari</t>
  </si>
  <si>
    <t>Ammortamenti</t>
  </si>
  <si>
    <t>Impianto elettrico</t>
  </si>
  <si>
    <t>F.do amm.to imp.elettr.</t>
  </si>
  <si>
    <t>Lavori straord sede</t>
  </si>
  <si>
    <t>F.do amm.to lavori sede</t>
  </si>
  <si>
    <t>RISULTATO DI GESTIONE</t>
  </si>
  <si>
    <t>Oneri tributari</t>
  </si>
  <si>
    <t>STATO PATRIMONIALE AL 31 DICEMBRE 2022</t>
  </si>
  <si>
    <t>CONTO ECONOMICO AL 31 DICEMBRE 2022</t>
  </si>
  <si>
    <t>Immobile</t>
  </si>
  <si>
    <t>Debit v.so banca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</si>
</sst>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.##0"/>
    <numFmt numFmtId="187" formatCode="#,##0;\(#,##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(* #,##0_);_(* \(#,##0\);_(* &quot;-&quot;??_);_(@_)"/>
    <numFmt numFmtId="197" formatCode="[$-410]dddd\ d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3" fontId="9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9" fillId="0" borderId="12" xfId="0" applyNumberFormat="1" applyFont="1" applyBorder="1" applyAlignment="1">
      <alignment horizontal="centerContinuous"/>
    </xf>
    <xf numFmtId="14" fontId="9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1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96" fontId="0" fillId="0" borderId="0" xfId="43" applyNumberFormat="1" applyFont="1" applyBorder="1" applyAlignment="1">
      <alignment/>
    </xf>
    <xf numFmtId="18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31"/>
  <sheetViews>
    <sheetView tabSelected="1" view="pageBreakPreview" zoomScale="110" zoomScaleNormal="90" zoomScaleSheetLayoutView="110" zoomScalePageLayoutView="0" workbookViewId="0" topLeftCell="A13">
      <selection activeCell="D20" sqref="D20"/>
    </sheetView>
  </sheetViews>
  <sheetFormatPr defaultColWidth="12.421875" defaultRowHeight="15" customHeight="1"/>
  <cols>
    <col min="1" max="1" width="13.57421875" style="7" customWidth="1"/>
    <col min="2" max="2" width="11.57421875" style="7" customWidth="1"/>
    <col min="3" max="3" width="19.00390625" style="7" customWidth="1"/>
    <col min="4" max="4" width="10.57421875" style="11" customWidth="1"/>
    <col min="5" max="5" width="11.28125" style="7" bestFit="1" customWidth="1"/>
    <col min="6" max="7" width="10.57421875" style="7" customWidth="1"/>
    <col min="8" max="8" width="2.421875" style="7" customWidth="1"/>
    <col min="9" max="9" width="1.57421875" style="8" customWidth="1"/>
    <col min="10" max="10" width="11.57421875" style="7" customWidth="1"/>
    <col min="11" max="11" width="19.8515625" style="7" customWidth="1"/>
    <col min="12" max="12" width="5.00390625" style="7" customWidth="1"/>
    <col min="13" max="13" width="13.421875" style="7" customWidth="1"/>
    <col min="14" max="14" width="12.57421875" style="7" customWidth="1"/>
    <col min="15" max="15" width="11.28125" style="7" bestFit="1" customWidth="1"/>
    <col min="16" max="17" width="10.57421875" style="7" customWidth="1"/>
    <col min="18" max="16384" width="12.421875" style="7" customWidth="1"/>
  </cols>
  <sheetData>
    <row r="1" spans="1:17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1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2" ht="9" customHeight="1">
      <c r="A3" s="4"/>
      <c r="B3" s="5"/>
      <c r="C3" s="5" t="s">
        <v>1</v>
      </c>
      <c r="D3" s="5"/>
      <c r="E3" s="5"/>
      <c r="F3" s="5"/>
      <c r="G3" s="5"/>
      <c r="H3" s="5"/>
      <c r="I3" s="6"/>
      <c r="J3" s="5"/>
      <c r="K3" s="5"/>
      <c r="L3" s="5"/>
    </row>
    <row r="4" spans="1:17" ht="15" customHeight="1">
      <c r="A4" s="45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2" ht="12" customHeight="1">
      <c r="A5" s="4"/>
      <c r="B5" s="5"/>
      <c r="C5" s="5"/>
      <c r="D5" s="5"/>
      <c r="E5" s="5"/>
      <c r="F5" s="5"/>
      <c r="G5" s="5"/>
      <c r="H5" s="5"/>
      <c r="I5" s="6"/>
      <c r="J5" s="5"/>
      <c r="K5" s="5"/>
      <c r="L5" s="5"/>
    </row>
    <row r="6" spans="1:17" ht="12.75">
      <c r="A6" s="49" t="s">
        <v>3</v>
      </c>
      <c r="B6" s="49"/>
      <c r="C6" s="49"/>
      <c r="D6" s="49"/>
      <c r="E6" s="49"/>
      <c r="F6" s="49"/>
      <c r="G6" s="49"/>
      <c r="H6" s="8"/>
      <c r="I6" s="50" t="s">
        <v>4</v>
      </c>
      <c r="J6" s="50"/>
      <c r="K6" s="50"/>
      <c r="L6" s="50"/>
      <c r="M6" s="50"/>
      <c r="N6" s="50"/>
      <c r="O6" s="50"/>
      <c r="P6" s="50"/>
      <c r="Q6" s="50"/>
    </row>
    <row r="7" spans="4:12" ht="12.75">
      <c r="D7" s="8"/>
      <c r="E7" s="8"/>
      <c r="F7" s="8"/>
      <c r="G7" s="8"/>
      <c r="H7" s="8"/>
      <c r="I7" s="9"/>
      <c r="L7" s="8"/>
    </row>
    <row r="8" spans="1:17" ht="14.25">
      <c r="A8" s="10" t="s">
        <v>24</v>
      </c>
      <c r="B8" s="1"/>
      <c r="C8" s="1"/>
      <c r="D8" s="47">
        <v>44926</v>
      </c>
      <c r="E8" s="47"/>
      <c r="F8" s="47">
        <v>44561</v>
      </c>
      <c r="G8" s="47"/>
      <c r="H8" s="2"/>
      <c r="I8" s="20"/>
      <c r="J8" s="2"/>
      <c r="K8" s="9" t="s">
        <v>38</v>
      </c>
      <c r="L8" s="1"/>
      <c r="M8" s="1"/>
      <c r="N8" s="47">
        <v>44926</v>
      </c>
      <c r="O8" s="47"/>
      <c r="P8" s="47">
        <v>44561</v>
      </c>
      <c r="Q8" s="47"/>
    </row>
    <row r="9" spans="1:17" ht="18.75" customHeight="1">
      <c r="A9" s="10"/>
      <c r="B9" s="1"/>
      <c r="C9" s="1"/>
      <c r="D9" s="33"/>
      <c r="E9" s="33" t="s">
        <v>54</v>
      </c>
      <c r="F9" s="33"/>
      <c r="G9" s="33" t="s">
        <v>54</v>
      </c>
      <c r="H9" s="2"/>
      <c r="I9" s="20"/>
      <c r="J9" s="2"/>
      <c r="K9" s="9"/>
      <c r="L9" s="1"/>
      <c r="M9" s="1"/>
      <c r="N9" s="33"/>
      <c r="O9" s="33" t="s">
        <v>54</v>
      </c>
      <c r="P9" s="33"/>
      <c r="Q9" s="33" t="s">
        <v>54</v>
      </c>
    </row>
    <row r="10" spans="1:17" ht="4.5" customHeight="1">
      <c r="A10" s="10"/>
      <c r="B10" s="1"/>
      <c r="C10" s="1"/>
      <c r="D10" s="2"/>
      <c r="E10" s="2"/>
      <c r="F10" s="2"/>
      <c r="G10" s="2"/>
      <c r="H10" s="2"/>
      <c r="I10" s="20"/>
      <c r="J10" s="2"/>
      <c r="K10" s="2"/>
      <c r="L10" s="1"/>
      <c r="M10" s="1"/>
      <c r="N10" s="2"/>
      <c r="O10" s="1"/>
      <c r="P10" s="2"/>
      <c r="Q10" s="1"/>
    </row>
    <row r="11" spans="1:17" ht="15" customHeight="1">
      <c r="A11" s="7" t="s">
        <v>70</v>
      </c>
      <c r="B11" s="1"/>
      <c r="C11" s="1"/>
      <c r="D11" s="2"/>
      <c r="E11" s="40">
        <v>8874</v>
      </c>
      <c r="F11" s="2"/>
      <c r="G11" s="2">
        <v>8874.14</v>
      </c>
      <c r="H11" s="2"/>
      <c r="I11" s="20"/>
      <c r="J11" s="2"/>
      <c r="K11" s="2"/>
      <c r="L11" s="1"/>
      <c r="M11" s="1"/>
      <c r="N11" s="2"/>
      <c r="O11" s="1"/>
      <c r="P11" s="2"/>
      <c r="Q11" s="1"/>
    </row>
    <row r="12" spans="1:17" ht="12.75" customHeight="1">
      <c r="A12" s="7" t="s">
        <v>71</v>
      </c>
      <c r="B12" s="1"/>
      <c r="C12" s="1"/>
      <c r="D12" s="2"/>
      <c r="E12" s="36">
        <v>-8131.42</v>
      </c>
      <c r="F12" s="2"/>
      <c r="G12" s="36">
        <v>-7392.2</v>
      </c>
      <c r="H12" s="2"/>
      <c r="I12" s="20"/>
      <c r="J12" s="2"/>
      <c r="K12" s="8" t="s">
        <v>77</v>
      </c>
      <c r="L12" s="1"/>
      <c r="M12" s="1"/>
      <c r="N12" s="2"/>
      <c r="O12" s="2">
        <v>350000</v>
      </c>
      <c r="P12" s="2"/>
      <c r="Q12" s="1"/>
    </row>
    <row r="13" spans="1:17" ht="12.75">
      <c r="A13" s="1" t="s">
        <v>25</v>
      </c>
      <c r="B13" s="1"/>
      <c r="C13" s="1"/>
      <c r="D13" s="2"/>
      <c r="E13" s="40">
        <v>6096</v>
      </c>
      <c r="F13" s="2"/>
      <c r="G13" s="2">
        <v>6096</v>
      </c>
      <c r="H13" s="2"/>
      <c r="I13" s="20"/>
      <c r="J13" s="2"/>
      <c r="K13" s="2" t="s">
        <v>41</v>
      </c>
      <c r="L13" s="1"/>
      <c r="M13" s="1"/>
      <c r="O13" s="2">
        <v>13432.34</v>
      </c>
      <c r="P13" s="2"/>
      <c r="Q13" s="2">
        <v>19904.17</v>
      </c>
    </row>
    <row r="14" spans="1:17" ht="12.75">
      <c r="A14" s="1" t="s">
        <v>26</v>
      </c>
      <c r="B14" s="1"/>
      <c r="C14" s="1"/>
      <c r="D14" s="30"/>
      <c r="E14" s="37">
        <v>-6096</v>
      </c>
      <c r="F14" s="30"/>
      <c r="G14" s="37">
        <v>-6096</v>
      </c>
      <c r="H14" s="2"/>
      <c r="I14" s="20"/>
      <c r="J14" s="2"/>
      <c r="K14" s="2" t="s">
        <v>7</v>
      </c>
      <c r="L14" s="1"/>
      <c r="M14" s="1"/>
      <c r="O14" s="8">
        <f>49200.4-120</f>
        <v>49080.4</v>
      </c>
      <c r="P14" s="2"/>
      <c r="Q14" s="8">
        <f>551.78+878.4+170.33+1097.5+4184.78+43.11+32.94+126.9+4504.24+792.51+168.12+25.71</f>
        <v>12576.319999999998</v>
      </c>
    </row>
    <row r="15" spans="1:17" ht="12.75">
      <c r="A15" s="1"/>
      <c r="B15" s="32" t="s">
        <v>6</v>
      </c>
      <c r="D15" s="2"/>
      <c r="E15" s="41">
        <f>SUM(E11:E14)</f>
        <v>742.5799999999999</v>
      </c>
      <c r="F15" s="2"/>
      <c r="G15" s="41">
        <f>SUM(G11:G14)</f>
        <v>1481.9399999999996</v>
      </c>
      <c r="H15" s="2"/>
      <c r="I15" s="20"/>
      <c r="J15" s="2"/>
      <c r="K15" s="2" t="s">
        <v>42</v>
      </c>
      <c r="L15" s="1"/>
      <c r="M15" s="1"/>
      <c r="O15" s="2">
        <f>9000+5328+3137.6</f>
        <v>17465.6</v>
      </c>
      <c r="P15" s="2"/>
      <c r="Q15" s="2">
        <f>59676.35-1</f>
        <v>59675.35</v>
      </c>
    </row>
    <row r="16" spans="1:17" ht="12.75">
      <c r="A16" s="1"/>
      <c r="B16" s="1"/>
      <c r="C16" s="1"/>
      <c r="D16" s="1"/>
      <c r="E16" s="1"/>
      <c r="F16" s="1"/>
      <c r="G16" s="1"/>
      <c r="H16" s="2"/>
      <c r="I16" s="20"/>
      <c r="J16" s="2"/>
      <c r="K16" s="2" t="s">
        <v>30</v>
      </c>
      <c r="N16" s="3"/>
      <c r="O16" s="3">
        <v>32020.11</v>
      </c>
      <c r="P16" s="3"/>
      <c r="Q16" s="3">
        <f>51635.99</f>
        <v>51635.99</v>
      </c>
    </row>
    <row r="17" spans="1:17" ht="12.75">
      <c r="A17" s="1"/>
      <c r="B17" s="1"/>
      <c r="C17" s="1"/>
      <c r="D17" s="1"/>
      <c r="E17" s="1"/>
      <c r="F17" s="1"/>
      <c r="G17" s="1"/>
      <c r="H17" s="2"/>
      <c r="I17" s="20"/>
      <c r="J17" s="2"/>
      <c r="K17" s="8"/>
      <c r="L17" s="1"/>
      <c r="M17" s="14" t="s">
        <v>8</v>
      </c>
      <c r="N17" s="2"/>
      <c r="O17" s="8">
        <f>SUM(O12:O16)</f>
        <v>461998.45</v>
      </c>
      <c r="P17" s="2"/>
      <c r="Q17" s="8">
        <f>SUM(Q13:Q16)</f>
        <v>143791.83</v>
      </c>
    </row>
    <row r="18" spans="1:16" ht="12.75">
      <c r="A18" s="10" t="s">
        <v>27</v>
      </c>
      <c r="B18" s="1"/>
      <c r="C18" s="1"/>
      <c r="D18" s="13"/>
      <c r="E18" s="29"/>
      <c r="F18" s="13"/>
      <c r="G18" s="29"/>
      <c r="H18" s="2"/>
      <c r="I18" s="20"/>
      <c r="J18" s="2"/>
      <c r="K18" s="8"/>
      <c r="L18" s="1"/>
      <c r="M18" s="1"/>
      <c r="N18" s="2"/>
      <c r="P18" s="2"/>
    </row>
    <row r="19" spans="1:16" ht="6.75" customHeight="1">
      <c r="A19" s="1"/>
      <c r="B19" s="1"/>
      <c r="C19" s="1"/>
      <c r="D19" s="2"/>
      <c r="E19" s="13"/>
      <c r="F19" s="2"/>
      <c r="G19" s="13"/>
      <c r="H19" s="2"/>
      <c r="I19" s="20"/>
      <c r="J19" s="2"/>
      <c r="K19" s="2"/>
      <c r="L19" s="1"/>
      <c r="N19" s="2"/>
      <c r="P19" s="2"/>
    </row>
    <row r="20" spans="1:16" ht="15.75" customHeight="1">
      <c r="A20" s="7" t="s">
        <v>76</v>
      </c>
      <c r="B20" s="1"/>
      <c r="C20" s="1"/>
      <c r="D20" s="2"/>
      <c r="E20" s="40">
        <v>897849</v>
      </c>
      <c r="F20" s="2"/>
      <c r="G20" s="13"/>
      <c r="H20" s="2"/>
      <c r="I20" s="20"/>
      <c r="J20" s="2"/>
      <c r="K20" s="2"/>
      <c r="L20" s="1"/>
      <c r="N20" s="2"/>
      <c r="P20" s="2"/>
    </row>
    <row r="21" spans="1:16" ht="12.75" customHeight="1">
      <c r="A21" s="7" t="s">
        <v>68</v>
      </c>
      <c r="B21" s="1"/>
      <c r="C21" s="1"/>
      <c r="D21" s="2"/>
      <c r="E21" s="40">
        <v>2926</v>
      </c>
      <c r="F21" s="2"/>
      <c r="G21" s="2">
        <v>2926</v>
      </c>
      <c r="H21" s="2"/>
      <c r="I21" s="20"/>
      <c r="J21" s="2"/>
      <c r="K21" s="2"/>
      <c r="L21" s="1"/>
      <c r="N21" s="2"/>
      <c r="P21" s="2"/>
    </row>
    <row r="22" spans="1:16" ht="14.25" customHeight="1">
      <c r="A22" s="7" t="s">
        <v>69</v>
      </c>
      <c r="B22" s="1"/>
      <c r="C22" s="1"/>
      <c r="D22" s="2"/>
      <c r="E22" s="36">
        <v>-2680.92</v>
      </c>
      <c r="F22" s="2"/>
      <c r="G22" s="36">
        <v>-2437.2</v>
      </c>
      <c r="H22" s="2"/>
      <c r="I22" s="20"/>
      <c r="J22" s="2"/>
      <c r="K22" s="2"/>
      <c r="L22" s="1"/>
      <c r="N22" s="2"/>
      <c r="P22" s="2"/>
    </row>
    <row r="23" spans="1:11" ht="12.75">
      <c r="A23" s="1" t="s">
        <v>32</v>
      </c>
      <c r="B23" s="1"/>
      <c r="C23" s="1"/>
      <c r="D23" s="2"/>
      <c r="E23" s="40">
        <v>4246</v>
      </c>
      <c r="F23" s="2"/>
      <c r="G23" s="2">
        <f>2105+2141</f>
        <v>4246</v>
      </c>
      <c r="H23" s="2"/>
      <c r="I23" s="20"/>
      <c r="J23" s="2"/>
      <c r="K23" s="9"/>
    </row>
    <row r="24" spans="1:11" ht="12.75">
      <c r="A24" s="1" t="s">
        <v>33</v>
      </c>
      <c r="B24" s="1"/>
      <c r="C24" s="1"/>
      <c r="D24" s="31"/>
      <c r="E24" s="36">
        <v>-3550.66</v>
      </c>
      <c r="F24" s="31"/>
      <c r="G24" s="36">
        <v>-3229.49</v>
      </c>
      <c r="H24" s="2"/>
      <c r="I24" s="20"/>
      <c r="J24" s="2"/>
      <c r="K24" s="8"/>
    </row>
    <row r="25" spans="1:11" ht="12.75">
      <c r="A25" s="1" t="s">
        <v>34</v>
      </c>
      <c r="B25" s="1"/>
      <c r="C25" s="1"/>
      <c r="D25" s="2"/>
      <c r="E25" s="40">
        <v>44904.86</v>
      </c>
      <c r="F25" s="2"/>
      <c r="G25" s="40">
        <v>44904.86</v>
      </c>
      <c r="H25" s="2"/>
      <c r="I25" s="20"/>
      <c r="J25" s="2"/>
      <c r="K25" s="8"/>
    </row>
    <row r="26" spans="1:13" ht="12.75">
      <c r="A26" s="1" t="s">
        <v>35</v>
      </c>
      <c r="B26" s="1"/>
      <c r="C26" s="1"/>
      <c r="D26" s="31"/>
      <c r="E26" s="42">
        <v>-39160.01</v>
      </c>
      <c r="F26" s="31"/>
      <c r="G26" s="42">
        <v>-36804.12</v>
      </c>
      <c r="H26" s="2"/>
      <c r="I26" s="20"/>
      <c r="J26" s="2"/>
      <c r="K26" s="8"/>
      <c r="M26" s="14"/>
    </row>
    <row r="27" spans="1:11" ht="12.75">
      <c r="A27" s="1" t="s">
        <v>28</v>
      </c>
      <c r="B27" s="1"/>
      <c r="C27" s="1"/>
      <c r="D27" s="2"/>
      <c r="E27" s="43">
        <v>10009</v>
      </c>
      <c r="F27" s="2"/>
      <c r="G27" s="43">
        <v>10009</v>
      </c>
      <c r="H27" s="2"/>
      <c r="I27" s="20"/>
      <c r="J27" s="2"/>
      <c r="K27" s="8"/>
    </row>
    <row r="28" spans="1:17" ht="12.75">
      <c r="A28" s="1" t="s">
        <v>29</v>
      </c>
      <c r="B28" s="1"/>
      <c r="C28" s="1"/>
      <c r="D28" s="30"/>
      <c r="E28" s="42">
        <v>-10009</v>
      </c>
      <c r="F28" s="30"/>
      <c r="G28" s="42">
        <v>-10009</v>
      </c>
      <c r="H28" s="2"/>
      <c r="I28" s="20"/>
      <c r="J28" s="2"/>
      <c r="K28" s="9" t="s">
        <v>10</v>
      </c>
      <c r="L28" s="1"/>
      <c r="M28" s="1"/>
      <c r="N28" s="2"/>
      <c r="O28" s="29"/>
      <c r="P28" s="2"/>
      <c r="Q28" s="29"/>
    </row>
    <row r="29" spans="1:17" ht="12.75">
      <c r="A29" s="1"/>
      <c r="B29" s="32" t="s">
        <v>6</v>
      </c>
      <c r="D29" s="21"/>
      <c r="E29" s="21">
        <f>SUM(E20:E28)</f>
        <v>904534.2699999999</v>
      </c>
      <c r="F29" s="21"/>
      <c r="G29" s="21">
        <f>SUM(G21:G28)</f>
        <v>9606.049999999996</v>
      </c>
      <c r="H29" s="2"/>
      <c r="I29" s="20"/>
      <c r="J29" s="2"/>
      <c r="K29" s="2"/>
      <c r="L29" s="1"/>
      <c r="M29" s="1"/>
      <c r="N29" s="2"/>
      <c r="O29" s="2"/>
      <c r="P29" s="2"/>
      <c r="Q29" s="2"/>
    </row>
    <row r="30" spans="1:17" ht="12.75">
      <c r="A30" s="1"/>
      <c r="B30" s="1"/>
      <c r="C30" s="1"/>
      <c r="D30" s="7"/>
      <c r="E30" s="1"/>
      <c r="F30" s="1"/>
      <c r="G30" s="1"/>
      <c r="H30" s="2"/>
      <c r="I30" s="20"/>
      <c r="J30" s="2"/>
      <c r="K30" s="2" t="s">
        <v>31</v>
      </c>
      <c r="L30" s="1"/>
      <c r="M30" s="1"/>
      <c r="O30" s="2">
        <f>+Q30+Q54</f>
        <v>701738</v>
      </c>
      <c r="P30" s="2"/>
      <c r="Q30" s="2">
        <v>618885</v>
      </c>
    </row>
    <row r="31" spans="1:17" ht="12.75">
      <c r="A31" s="1"/>
      <c r="B31" s="1"/>
      <c r="C31" s="1"/>
      <c r="D31" s="2"/>
      <c r="E31" s="13"/>
      <c r="F31" s="1"/>
      <c r="G31" s="1"/>
      <c r="H31" s="2"/>
      <c r="I31" s="20"/>
      <c r="J31" s="2"/>
      <c r="K31" s="1"/>
      <c r="L31" s="1"/>
      <c r="N31" s="3"/>
      <c r="O31" s="3"/>
      <c r="P31" s="3"/>
      <c r="Q31" s="3"/>
    </row>
    <row r="32" spans="1:17" ht="12.75">
      <c r="A32" s="10" t="s">
        <v>5</v>
      </c>
      <c r="B32" s="1"/>
      <c r="C32" s="1"/>
      <c r="D32" s="7"/>
      <c r="E32" s="29"/>
      <c r="F32" s="13"/>
      <c r="G32" s="29"/>
      <c r="H32" s="2"/>
      <c r="I32" s="20"/>
      <c r="J32" s="2"/>
      <c r="K32" s="2"/>
      <c r="L32" s="1"/>
      <c r="M32" s="14" t="s">
        <v>12</v>
      </c>
      <c r="N32" s="2"/>
      <c r="O32" s="2">
        <f>SUM(O30:O31)</f>
        <v>701738</v>
      </c>
      <c r="P32" s="2"/>
      <c r="Q32" s="2">
        <f>SUM(Q30:Q31)</f>
        <v>618885</v>
      </c>
    </row>
    <row r="33" spans="1:11" ht="3" customHeight="1">
      <c r="A33" s="10"/>
      <c r="B33" s="1"/>
      <c r="C33" s="1"/>
      <c r="D33" s="13"/>
      <c r="E33" s="13"/>
      <c r="F33" s="13"/>
      <c r="G33" s="13"/>
      <c r="H33" s="2"/>
      <c r="I33" s="20"/>
      <c r="J33" s="2"/>
      <c r="K33" s="8"/>
    </row>
    <row r="34" spans="1:11" ht="12.75">
      <c r="A34" s="1" t="s">
        <v>36</v>
      </c>
      <c r="B34" s="1"/>
      <c r="C34" s="1"/>
      <c r="D34" s="2"/>
      <c r="E34" s="2"/>
      <c r="F34" s="2"/>
      <c r="G34" s="2"/>
      <c r="H34" s="2"/>
      <c r="I34" s="20"/>
      <c r="J34" s="2"/>
      <c r="K34" s="8"/>
    </row>
    <row r="35" spans="1:11" ht="12.75">
      <c r="A35" s="1"/>
      <c r="B35" s="1"/>
      <c r="C35" s="14"/>
      <c r="D35" s="2"/>
      <c r="E35" s="2"/>
      <c r="F35" s="2"/>
      <c r="G35" s="2"/>
      <c r="H35" s="2"/>
      <c r="I35" s="20"/>
      <c r="J35" s="2"/>
      <c r="K35" s="8"/>
    </row>
    <row r="36" spans="1:11" ht="12.75">
      <c r="A36" s="1"/>
      <c r="B36" s="1"/>
      <c r="C36" s="1"/>
      <c r="D36" s="1"/>
      <c r="E36" s="1"/>
      <c r="F36" s="1"/>
      <c r="G36" s="1"/>
      <c r="H36" s="2"/>
      <c r="I36" s="20"/>
      <c r="J36" s="2"/>
      <c r="K36" s="8"/>
    </row>
    <row r="37" spans="1:17" ht="12.75">
      <c r="A37" s="10" t="s">
        <v>40</v>
      </c>
      <c r="B37" s="1"/>
      <c r="C37" s="1"/>
      <c r="D37" s="2"/>
      <c r="E37" s="2"/>
      <c r="F37" s="2"/>
      <c r="G37" s="2"/>
      <c r="H37" s="2"/>
      <c r="I37" s="20"/>
      <c r="J37" s="2"/>
      <c r="K37" s="2"/>
      <c r="L37" s="1"/>
      <c r="M37" s="14"/>
      <c r="N37" s="2"/>
      <c r="O37" s="2"/>
      <c r="P37" s="2"/>
      <c r="Q37" s="2"/>
    </row>
    <row r="38" spans="1:17" ht="4.5" customHeight="1">
      <c r="A38" s="10"/>
      <c r="B38" s="1"/>
      <c r="C38" s="1"/>
      <c r="D38" s="2"/>
      <c r="E38" s="2"/>
      <c r="F38" s="2"/>
      <c r="G38" s="2"/>
      <c r="H38" s="2"/>
      <c r="I38" s="20"/>
      <c r="J38" s="2"/>
      <c r="K38" s="2"/>
      <c r="L38" s="1"/>
      <c r="M38" s="1"/>
      <c r="N38" s="2"/>
      <c r="O38" s="2"/>
      <c r="P38" s="2"/>
      <c r="Q38" s="2"/>
    </row>
    <row r="39" spans="1:17" ht="12.75">
      <c r="A39" s="1" t="s">
        <v>58</v>
      </c>
      <c r="B39" s="1"/>
      <c r="C39" s="1"/>
      <c r="D39" s="2"/>
      <c r="E39" s="2"/>
      <c r="F39" s="2"/>
      <c r="G39" s="2"/>
      <c r="H39" s="2"/>
      <c r="I39" s="20"/>
      <c r="J39" s="2"/>
      <c r="K39" s="2"/>
      <c r="L39" s="1"/>
      <c r="M39" s="2"/>
      <c r="N39" s="2"/>
      <c r="O39" s="2"/>
      <c r="P39" s="2"/>
      <c r="Q39" s="2"/>
    </row>
    <row r="40" spans="1:17" ht="12.75">
      <c r="A40" s="1" t="s">
        <v>43</v>
      </c>
      <c r="B40" s="1"/>
      <c r="C40" s="1"/>
      <c r="D40" s="2"/>
      <c r="E40" s="8">
        <v>58389.41</v>
      </c>
      <c r="F40" s="2"/>
      <c r="G40" s="2">
        <v>66907</v>
      </c>
      <c r="H40" s="2"/>
      <c r="I40" s="20"/>
      <c r="J40" s="2"/>
      <c r="K40" s="2"/>
      <c r="L40" s="1"/>
      <c r="M40" s="31"/>
      <c r="N40" s="2"/>
      <c r="O40" s="2"/>
      <c r="P40" s="2"/>
      <c r="Q40" s="2"/>
    </row>
    <row r="41" spans="1:17" ht="12.75">
      <c r="A41" s="1" t="s">
        <v>37</v>
      </c>
      <c r="B41" s="1"/>
      <c r="C41" s="1"/>
      <c r="D41" s="3"/>
      <c r="E41" s="3">
        <v>14000</v>
      </c>
      <c r="F41" s="3"/>
      <c r="G41" s="3">
        <v>11692</v>
      </c>
      <c r="H41" s="2"/>
      <c r="I41" s="20"/>
      <c r="J41" s="2"/>
      <c r="K41" s="2"/>
      <c r="L41" s="1"/>
      <c r="M41" s="1"/>
      <c r="N41" s="2"/>
      <c r="O41" s="2"/>
      <c r="P41" s="2"/>
      <c r="Q41" s="2"/>
    </row>
    <row r="42" spans="1:17" ht="12.75">
      <c r="A42" s="1"/>
      <c r="B42" s="32" t="s">
        <v>39</v>
      </c>
      <c r="D42" s="2"/>
      <c r="E42" s="2">
        <f>SUM(E40:E41)</f>
        <v>72389.41</v>
      </c>
      <c r="F42" s="2"/>
      <c r="G42" s="2">
        <f>SUM(G39:G41)</f>
        <v>78599</v>
      </c>
      <c r="H42" s="2"/>
      <c r="I42" s="20"/>
      <c r="J42" s="2"/>
      <c r="K42" s="9"/>
      <c r="L42" s="1"/>
      <c r="M42" s="1"/>
      <c r="N42" s="13"/>
      <c r="O42" s="2"/>
      <c r="P42" s="13"/>
      <c r="Q42" s="29"/>
    </row>
    <row r="43" spans="1:11" ht="12.75">
      <c r="A43" s="1"/>
      <c r="B43" s="1"/>
      <c r="C43" s="1"/>
      <c r="D43" s="1"/>
      <c r="E43" s="1"/>
      <c r="F43" s="1"/>
      <c r="G43" s="1"/>
      <c r="H43" s="2"/>
      <c r="I43" s="20"/>
      <c r="J43" s="2"/>
      <c r="K43" s="8"/>
    </row>
    <row r="44" spans="1:17" ht="12.75">
      <c r="A44" s="1"/>
      <c r="B44" s="1"/>
      <c r="C44" s="1"/>
      <c r="D44" s="1"/>
      <c r="E44" s="1"/>
      <c r="F44" s="1"/>
      <c r="G44" s="1"/>
      <c r="H44" s="2"/>
      <c r="I44" s="20"/>
      <c r="J44" s="2"/>
      <c r="K44" s="2"/>
      <c r="L44" s="1"/>
      <c r="M44" s="1"/>
      <c r="N44" s="2"/>
      <c r="O44" s="2"/>
      <c r="P44" s="2"/>
      <c r="Q44" s="2"/>
    </row>
    <row r="45" spans="1:17" ht="12.75">
      <c r="A45" s="10" t="s">
        <v>9</v>
      </c>
      <c r="B45" s="1"/>
      <c r="C45" s="1"/>
      <c r="D45" s="2"/>
      <c r="E45" s="2"/>
      <c r="F45" s="2"/>
      <c r="G45" s="2"/>
      <c r="H45" s="2"/>
      <c r="I45" s="20"/>
      <c r="J45" s="2"/>
      <c r="K45" s="2"/>
      <c r="L45" s="1"/>
      <c r="M45" s="1"/>
      <c r="N45" s="2"/>
      <c r="O45" s="2"/>
      <c r="P45" s="2"/>
      <c r="Q45" s="2"/>
    </row>
    <row r="46" spans="1:17" ht="4.5" customHeight="1">
      <c r="A46" s="10"/>
      <c r="B46" s="1"/>
      <c r="C46" s="1"/>
      <c r="D46" s="2"/>
      <c r="E46" s="2"/>
      <c r="F46" s="2"/>
      <c r="G46" s="2"/>
      <c r="H46" s="2"/>
      <c r="I46" s="20"/>
      <c r="J46" s="2"/>
      <c r="K46" s="2"/>
      <c r="L46" s="1"/>
      <c r="M46" s="1"/>
      <c r="N46" s="2"/>
      <c r="O46" s="2"/>
      <c r="P46" s="2"/>
      <c r="Q46" s="2"/>
    </row>
    <row r="47" spans="1:17" ht="12.75">
      <c r="A47" s="1" t="s">
        <v>11</v>
      </c>
      <c r="B47" s="1"/>
      <c r="C47" s="1"/>
      <c r="D47" s="2"/>
      <c r="E47" s="2">
        <f>238095.49+4450</f>
        <v>242545.49</v>
      </c>
      <c r="F47" s="2"/>
      <c r="G47" s="2">
        <v>755758.35</v>
      </c>
      <c r="H47" s="2"/>
      <c r="I47" s="20"/>
      <c r="J47" s="2"/>
      <c r="K47" s="1"/>
      <c r="L47" s="1"/>
      <c r="M47" s="1"/>
      <c r="N47" s="1"/>
      <c r="O47" s="1"/>
      <c r="P47" s="1"/>
      <c r="Q47" s="1"/>
    </row>
    <row r="48" spans="1:17" ht="12.75">
      <c r="A48" s="1" t="s">
        <v>13</v>
      </c>
      <c r="B48" s="1"/>
      <c r="C48" s="1"/>
      <c r="D48" s="3"/>
      <c r="E48" s="3">
        <v>319.24</v>
      </c>
      <c r="F48" s="3"/>
      <c r="G48" s="3">
        <v>84.39</v>
      </c>
      <c r="H48" s="2"/>
      <c r="I48" s="20"/>
      <c r="J48" s="2"/>
      <c r="K48" s="1"/>
      <c r="L48" s="1"/>
      <c r="M48" s="1"/>
      <c r="N48" s="1"/>
      <c r="O48" s="1"/>
      <c r="P48" s="1"/>
      <c r="Q48" s="1"/>
    </row>
    <row r="49" spans="1:17" ht="12.75">
      <c r="A49" s="1"/>
      <c r="B49" s="32" t="s">
        <v>14</v>
      </c>
      <c r="D49" s="2"/>
      <c r="E49" s="2">
        <f>SUM(E47:E48)</f>
        <v>242864.72999999998</v>
      </c>
      <c r="F49" s="2"/>
      <c r="G49" s="2">
        <f>SUM(G47:G48)</f>
        <v>755842.74</v>
      </c>
      <c r="H49" s="2"/>
      <c r="I49" s="20"/>
      <c r="J49" s="2"/>
      <c r="K49" s="1"/>
      <c r="L49" s="1"/>
      <c r="M49" s="1"/>
      <c r="N49" s="1"/>
      <c r="O49" s="1"/>
      <c r="P49" s="1"/>
      <c r="Q49" s="1"/>
    </row>
    <row r="50" spans="1:17" ht="12.75">
      <c r="A50" s="1"/>
      <c r="B50" s="1"/>
      <c r="C50" s="1"/>
      <c r="D50" s="1"/>
      <c r="E50" s="1"/>
      <c r="F50" s="1"/>
      <c r="G50" s="1"/>
      <c r="H50" s="2"/>
      <c r="I50" s="20"/>
      <c r="J50" s="2"/>
      <c r="K50" s="2"/>
      <c r="L50" s="1"/>
      <c r="M50" s="1"/>
      <c r="N50" s="2"/>
      <c r="O50" s="2"/>
      <c r="P50" s="2"/>
      <c r="Q50" s="2"/>
    </row>
    <row r="51" spans="1:17" ht="4.5" customHeight="1">
      <c r="A51" s="1"/>
      <c r="B51" s="1"/>
      <c r="C51" s="1"/>
      <c r="D51" s="1"/>
      <c r="E51" s="1"/>
      <c r="F51" s="1"/>
      <c r="G51" s="1"/>
      <c r="H51" s="2"/>
      <c r="I51" s="20"/>
      <c r="J51" s="2"/>
      <c r="K51" s="2"/>
      <c r="L51" s="1"/>
      <c r="M51" s="1"/>
      <c r="N51" s="2"/>
      <c r="O51" s="2"/>
      <c r="P51" s="2"/>
      <c r="Q51" s="2"/>
    </row>
    <row r="52" spans="1:17" ht="12.75">
      <c r="A52" s="1"/>
      <c r="B52" s="16" t="s">
        <v>15</v>
      </c>
      <c r="D52" s="17"/>
      <c r="E52" s="17">
        <f>E15+E29+E34+E42+E49</f>
        <v>1220530.9899999998</v>
      </c>
      <c r="F52" s="17"/>
      <c r="G52" s="17">
        <f>G15+G29+G34+G42+G49</f>
        <v>845529.73</v>
      </c>
      <c r="H52" s="2"/>
      <c r="I52" s="20"/>
      <c r="J52" s="2"/>
      <c r="K52" s="2"/>
      <c r="L52" s="1"/>
      <c r="M52" s="18" t="s">
        <v>16</v>
      </c>
      <c r="N52" s="17"/>
      <c r="O52" s="17">
        <f>O17+O32</f>
        <v>1163736.45</v>
      </c>
      <c r="P52" s="17"/>
      <c r="Q52" s="17">
        <f>Q17+Q26+Q32</f>
        <v>762676.83</v>
      </c>
    </row>
    <row r="53" spans="4:10" ht="12.75">
      <c r="D53" s="7"/>
      <c r="H53" s="2"/>
      <c r="I53" s="20"/>
      <c r="J53" s="2"/>
    </row>
    <row r="54" spans="1:17" ht="12.75">
      <c r="A54" s="1"/>
      <c r="B54" s="1"/>
      <c r="C54" s="1"/>
      <c r="D54" s="2"/>
      <c r="E54" s="2"/>
      <c r="F54" s="2"/>
      <c r="G54" s="2"/>
      <c r="H54" s="2"/>
      <c r="I54" s="20"/>
      <c r="J54" s="2"/>
      <c r="K54" s="2"/>
      <c r="L54" s="1"/>
      <c r="M54" s="18" t="s">
        <v>72</v>
      </c>
      <c r="N54" s="38"/>
      <c r="O54" s="38">
        <f>E52-O52</f>
        <v>56794.539999999804</v>
      </c>
      <c r="P54" s="38"/>
      <c r="Q54" s="38">
        <v>82853</v>
      </c>
    </row>
    <row r="55" spans="1:10" ht="12.75">
      <c r="A55" s="1"/>
      <c r="B55" s="1"/>
      <c r="C55" s="1"/>
      <c r="D55" s="2"/>
      <c r="E55" s="2"/>
      <c r="F55" s="2"/>
      <c r="G55" s="2"/>
      <c r="H55" s="2"/>
      <c r="I55" s="20"/>
      <c r="J55" s="2"/>
    </row>
    <row r="56" spans="1:17" ht="12.75">
      <c r="A56" s="22"/>
      <c r="B56" s="1"/>
      <c r="C56" s="1"/>
      <c r="D56" s="2"/>
      <c r="E56" s="2"/>
      <c r="F56" s="2"/>
      <c r="G56" s="2"/>
      <c r="H56" s="2"/>
      <c r="I56" s="20"/>
      <c r="J56" s="2"/>
      <c r="K56" s="2"/>
      <c r="L56" s="1"/>
      <c r="M56" s="18" t="s">
        <v>17</v>
      </c>
      <c r="N56" s="17"/>
      <c r="O56" s="17">
        <f>O52+O54</f>
        <v>1220530.9899999998</v>
      </c>
      <c r="P56" s="17"/>
      <c r="Q56" s="17">
        <f>+Q17+Q32+Q54</f>
        <v>845529.83</v>
      </c>
    </row>
    <row r="57" spans="1:17" ht="20.25">
      <c r="A57" s="46" t="s">
        <v>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1:17" ht="20.25">
      <c r="A58" s="46" t="s">
        <v>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ht="21" customHeight="1">
      <c r="D59" s="7"/>
    </row>
    <row r="60" ht="21" customHeight="1">
      <c r="D60" s="7"/>
    </row>
    <row r="61" spans="1:17" ht="21" customHeight="1">
      <c r="A61" s="45" t="s">
        <v>75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ht="21" customHeight="1">
      <c r="D62" s="7"/>
    </row>
    <row r="63" spans="1:12" ht="21" customHeight="1">
      <c r="A63" s="4"/>
      <c r="B63" s="5"/>
      <c r="C63" s="5"/>
      <c r="D63" s="5"/>
      <c r="E63" s="5"/>
      <c r="F63" s="5"/>
      <c r="G63" s="5"/>
      <c r="H63" s="5"/>
      <c r="I63" s="6"/>
      <c r="J63" s="5"/>
      <c r="K63" s="5"/>
      <c r="L63" s="5"/>
    </row>
    <row r="64" spans="1:17" ht="15">
      <c r="A64" s="48" t="s">
        <v>18</v>
      </c>
      <c r="B64" s="48"/>
      <c r="C64" s="48"/>
      <c r="D64" s="48"/>
      <c r="E64" s="48"/>
      <c r="F64" s="48"/>
      <c r="G64" s="48"/>
      <c r="H64" s="19"/>
      <c r="I64" s="26"/>
      <c r="J64" s="48" t="s">
        <v>19</v>
      </c>
      <c r="K64" s="48"/>
      <c r="L64" s="48"/>
      <c r="M64" s="48"/>
      <c r="N64" s="48"/>
      <c r="O64" s="48"/>
      <c r="P64" s="48"/>
      <c r="Q64" s="48"/>
    </row>
    <row r="65" spans="1:17" ht="15.75" customHeight="1">
      <c r="A65" s="23"/>
      <c r="B65" s="24"/>
      <c r="C65" s="24"/>
      <c r="D65" s="47">
        <v>44926</v>
      </c>
      <c r="E65" s="47"/>
      <c r="F65" s="47">
        <v>44561</v>
      </c>
      <c r="G65" s="47"/>
      <c r="H65" s="25"/>
      <c r="I65" s="27"/>
      <c r="J65" s="19"/>
      <c r="K65" s="26"/>
      <c r="L65" s="24"/>
      <c r="M65" s="24"/>
      <c r="N65" s="47">
        <v>44926</v>
      </c>
      <c r="O65" s="47"/>
      <c r="P65" s="47">
        <v>44561</v>
      </c>
      <c r="Q65" s="47"/>
    </row>
    <row r="66" spans="1:17" ht="18.75" customHeight="1">
      <c r="A66" s="23"/>
      <c r="B66" s="24"/>
      <c r="C66" s="24"/>
      <c r="D66" s="33"/>
      <c r="E66" s="33" t="s">
        <v>54</v>
      </c>
      <c r="F66" s="33"/>
      <c r="G66" s="33" t="s">
        <v>54</v>
      </c>
      <c r="H66" s="25"/>
      <c r="I66" s="27"/>
      <c r="J66" s="19"/>
      <c r="K66" s="26"/>
      <c r="L66" s="24"/>
      <c r="M66" s="24"/>
      <c r="N66" s="33"/>
      <c r="O66" s="33" t="s">
        <v>54</v>
      </c>
      <c r="P66" s="33"/>
      <c r="Q66" s="33" t="s">
        <v>54</v>
      </c>
    </row>
    <row r="67" spans="1:17" ht="15">
      <c r="A67" s="23"/>
      <c r="B67" s="24"/>
      <c r="C67" s="24"/>
      <c r="D67" s="28"/>
      <c r="E67" s="28"/>
      <c r="F67" s="28"/>
      <c r="G67" s="28"/>
      <c r="H67" s="25"/>
      <c r="I67" s="27"/>
      <c r="J67" s="19"/>
      <c r="K67" s="26"/>
      <c r="L67" s="24"/>
      <c r="M67" s="24"/>
      <c r="N67" s="28"/>
      <c r="O67" s="28"/>
      <c r="P67" s="28"/>
      <c r="Q67" s="28"/>
    </row>
    <row r="68" spans="1:17" ht="12.75">
      <c r="A68" s="1" t="s">
        <v>44</v>
      </c>
      <c r="B68" s="1" t="s">
        <v>59</v>
      </c>
      <c r="C68" s="1"/>
      <c r="D68" s="2"/>
      <c r="E68" s="2">
        <v>471903</v>
      </c>
      <c r="F68" s="2"/>
      <c r="G68" s="2">
        <v>494960</v>
      </c>
      <c r="H68" s="2"/>
      <c r="I68" s="20"/>
      <c r="J68" s="2"/>
      <c r="K68" s="2" t="s">
        <v>44</v>
      </c>
      <c r="L68" s="1" t="s">
        <v>62</v>
      </c>
      <c r="M68" s="1"/>
      <c r="N68" s="2"/>
      <c r="O68" s="2">
        <v>106816.89</v>
      </c>
      <c r="P68" s="2"/>
      <c r="Q68" s="2">
        <v>91845</v>
      </c>
    </row>
    <row r="69" spans="1:17" ht="13.5" customHeight="1">
      <c r="A69" s="1" t="s">
        <v>45</v>
      </c>
      <c r="B69" s="1" t="s">
        <v>60</v>
      </c>
      <c r="C69" s="1"/>
      <c r="D69" s="2"/>
      <c r="E69" s="2">
        <v>50.49</v>
      </c>
      <c r="F69" s="2"/>
      <c r="G69" s="2">
        <v>8</v>
      </c>
      <c r="H69" s="2"/>
      <c r="I69" s="20"/>
      <c r="J69" s="2"/>
      <c r="K69" s="2" t="s">
        <v>45</v>
      </c>
      <c r="L69" s="1" t="s">
        <v>21</v>
      </c>
      <c r="M69" s="1"/>
      <c r="N69" s="2"/>
      <c r="O69" s="2">
        <v>154918.43</v>
      </c>
      <c r="P69" s="2"/>
      <c r="Q69" s="2">
        <v>155317</v>
      </c>
    </row>
    <row r="70" spans="1:17" ht="13.5" customHeight="1">
      <c r="A70" s="1" t="s">
        <v>46</v>
      </c>
      <c r="B70" s="1" t="s">
        <v>61</v>
      </c>
      <c r="C70" s="1"/>
      <c r="D70" s="2"/>
      <c r="E70" s="2">
        <f>18301+4.31+1211</f>
        <v>19516.31</v>
      </c>
      <c r="F70" s="2"/>
      <c r="G70" s="2">
        <v>32424</v>
      </c>
      <c r="H70" s="2"/>
      <c r="I70" s="20"/>
      <c r="J70" s="2"/>
      <c r="K70" s="2" t="s">
        <v>46</v>
      </c>
      <c r="L70" s="1" t="s">
        <v>65</v>
      </c>
      <c r="M70" s="1"/>
      <c r="N70" s="2"/>
      <c r="O70" s="2">
        <v>54531.23</v>
      </c>
      <c r="P70" s="2"/>
      <c r="Q70" s="2">
        <v>72264</v>
      </c>
    </row>
    <row r="71" spans="1:17" ht="14.25" customHeight="1">
      <c r="A71" s="44"/>
      <c r="B71" s="44"/>
      <c r="C71" s="1"/>
      <c r="D71" s="2"/>
      <c r="E71" s="2"/>
      <c r="F71" s="2"/>
      <c r="G71" s="2"/>
      <c r="H71" s="2"/>
      <c r="I71" s="20"/>
      <c r="J71" s="2"/>
      <c r="K71" s="2"/>
      <c r="L71" s="1" t="s">
        <v>63</v>
      </c>
      <c r="M71" s="1"/>
      <c r="N71" s="2"/>
      <c r="O71" s="2"/>
      <c r="P71" s="2"/>
      <c r="Q71" s="2"/>
    </row>
    <row r="72" spans="1:17" ht="12" customHeight="1">
      <c r="A72" s="1"/>
      <c r="B72" s="1"/>
      <c r="C72" s="1"/>
      <c r="D72" s="1"/>
      <c r="E72" s="1"/>
      <c r="F72" s="2"/>
      <c r="G72" s="1"/>
      <c r="H72" s="2"/>
      <c r="I72" s="20"/>
      <c r="J72" s="2"/>
      <c r="K72" s="2" t="s">
        <v>47</v>
      </c>
      <c r="L72" s="1" t="s">
        <v>64</v>
      </c>
      <c r="M72" s="1"/>
      <c r="N72" s="2"/>
      <c r="O72" s="2">
        <v>56213.19</v>
      </c>
      <c r="P72" s="2"/>
      <c r="Q72" s="2">
        <v>48414</v>
      </c>
    </row>
    <row r="73" spans="1:17" ht="12" customHeight="1">
      <c r="A73" s="1"/>
      <c r="B73" s="1"/>
      <c r="C73" s="1" t="s">
        <v>1</v>
      </c>
      <c r="D73" s="2"/>
      <c r="E73" s="1"/>
      <c r="F73" s="2"/>
      <c r="G73" s="1"/>
      <c r="H73" s="2"/>
      <c r="I73" s="20"/>
      <c r="J73" s="2"/>
      <c r="K73" s="2" t="s">
        <v>48</v>
      </c>
      <c r="L73" s="1" t="s">
        <v>20</v>
      </c>
      <c r="M73" s="1"/>
      <c r="N73" s="2"/>
      <c r="O73" s="2">
        <v>31397.17</v>
      </c>
      <c r="P73" s="2"/>
      <c r="Q73" s="2">
        <v>36367</v>
      </c>
    </row>
    <row r="74" spans="1:17" ht="12" customHeight="1">
      <c r="A74" s="1"/>
      <c r="B74" s="1"/>
      <c r="C74" s="1" t="s">
        <v>1</v>
      </c>
      <c r="D74" s="2"/>
      <c r="E74" s="1"/>
      <c r="F74" s="2"/>
      <c r="G74" s="1"/>
      <c r="H74" s="2"/>
      <c r="I74" s="20"/>
      <c r="J74" s="2"/>
      <c r="K74" s="2" t="s">
        <v>49</v>
      </c>
      <c r="L74" s="1" t="s">
        <v>66</v>
      </c>
      <c r="M74" s="1"/>
      <c r="N74" s="2"/>
      <c r="O74" s="2">
        <v>11182.81</v>
      </c>
      <c r="P74" s="2"/>
      <c r="Q74" s="2">
        <v>7653</v>
      </c>
    </row>
    <row r="75" spans="1:17" ht="12" customHeight="1">
      <c r="A75" s="1"/>
      <c r="B75" s="1"/>
      <c r="C75" s="1" t="s">
        <v>1</v>
      </c>
      <c r="D75" s="2"/>
      <c r="E75" s="1"/>
      <c r="F75" s="2"/>
      <c r="G75" s="1"/>
      <c r="H75" s="2"/>
      <c r="I75" s="20"/>
      <c r="J75" s="2"/>
      <c r="K75" s="2" t="s">
        <v>50</v>
      </c>
      <c r="L75" s="7" t="s">
        <v>73</v>
      </c>
      <c r="M75" s="1"/>
      <c r="N75" s="2"/>
      <c r="O75" s="2">
        <v>15954.61</v>
      </c>
      <c r="P75" s="2"/>
      <c r="Q75" s="2">
        <v>13872</v>
      </c>
    </row>
    <row r="76" spans="1:17" ht="12.75">
      <c r="A76" s="1"/>
      <c r="B76" s="1"/>
      <c r="C76" s="1"/>
      <c r="D76" s="2"/>
      <c r="E76" s="1"/>
      <c r="F76" s="2"/>
      <c r="G76" s="1"/>
      <c r="H76" s="2"/>
      <c r="I76" s="20"/>
      <c r="J76" s="2"/>
      <c r="K76" s="8" t="s">
        <v>51</v>
      </c>
      <c r="L76" s="1" t="s">
        <v>55</v>
      </c>
      <c r="M76" s="1"/>
      <c r="N76" s="2"/>
      <c r="O76" s="2"/>
      <c r="P76" s="2"/>
      <c r="Q76" s="2">
        <v>10804</v>
      </c>
    </row>
    <row r="77" spans="1:17" ht="12.75">
      <c r="A77" s="1"/>
      <c r="B77" s="1"/>
      <c r="C77" s="1"/>
      <c r="D77" s="2"/>
      <c r="E77" s="1"/>
      <c r="F77" s="2"/>
      <c r="G77" s="1"/>
      <c r="H77" s="2"/>
      <c r="I77" s="20"/>
      <c r="J77" s="2"/>
      <c r="K77" s="8" t="s">
        <v>52</v>
      </c>
      <c r="L77" s="34" t="s">
        <v>67</v>
      </c>
      <c r="M77" s="34"/>
      <c r="N77" s="40"/>
      <c r="O77" s="40">
        <v>3659.98</v>
      </c>
      <c r="P77" s="2"/>
      <c r="Q77" s="2">
        <v>4138</v>
      </c>
    </row>
    <row r="78" spans="1:17" ht="12.75">
      <c r="A78" s="1"/>
      <c r="B78" s="1"/>
      <c r="C78" s="1"/>
      <c r="D78" s="2"/>
      <c r="E78" s="1"/>
      <c r="F78" s="2"/>
      <c r="G78" s="1"/>
      <c r="H78" s="2"/>
      <c r="I78" s="20"/>
      <c r="J78" s="2"/>
      <c r="K78" s="8" t="s">
        <v>53</v>
      </c>
      <c r="L78" s="34" t="s">
        <v>56</v>
      </c>
      <c r="M78" s="1"/>
      <c r="N78" s="1"/>
      <c r="O78" s="40"/>
      <c r="P78" s="1"/>
      <c r="Q78" s="40">
        <v>3865</v>
      </c>
    </row>
    <row r="79" spans="1:17" ht="12.75">
      <c r="A79" s="1"/>
      <c r="B79" s="1"/>
      <c r="C79" s="1"/>
      <c r="D79" s="2"/>
      <c r="E79" s="1"/>
      <c r="F79" s="2"/>
      <c r="G79" s="1"/>
      <c r="H79" s="2"/>
      <c r="I79" s="20"/>
      <c r="J79" s="2"/>
      <c r="K79" s="8"/>
      <c r="L79" s="44"/>
      <c r="M79" s="1"/>
      <c r="N79" s="1"/>
      <c r="O79" s="40"/>
      <c r="P79" s="1"/>
      <c r="Q79" s="40"/>
    </row>
    <row r="80" spans="1:17" ht="12.75">
      <c r="A80" s="1"/>
      <c r="B80" s="1"/>
      <c r="C80" s="1"/>
      <c r="D80" s="1"/>
      <c r="E80" s="35"/>
      <c r="F80" s="1"/>
      <c r="G80" s="35"/>
      <c r="H80" s="2"/>
      <c r="I80" s="20"/>
      <c r="J80" s="2"/>
      <c r="K80" s="2"/>
      <c r="L80" s="1"/>
      <c r="M80" s="1"/>
      <c r="N80" s="2"/>
      <c r="O80" s="39"/>
      <c r="P80" s="2"/>
      <c r="Q80" s="39"/>
    </row>
    <row r="81" spans="1:17" ht="12" customHeight="1">
      <c r="A81" s="1"/>
      <c r="B81" s="15"/>
      <c r="C81" s="16" t="s">
        <v>22</v>
      </c>
      <c r="D81" s="17"/>
      <c r="E81" s="17">
        <f>SUM(E68:E80)</f>
        <v>491469.8</v>
      </c>
      <c r="F81" s="17"/>
      <c r="G81" s="17">
        <f>SUM(G68:G80)</f>
        <v>527392</v>
      </c>
      <c r="H81" s="2"/>
      <c r="I81" s="20"/>
      <c r="J81" s="2"/>
      <c r="K81" s="2"/>
      <c r="L81" s="15"/>
      <c r="M81" s="16" t="s">
        <v>23</v>
      </c>
      <c r="N81" s="17"/>
      <c r="O81" s="17">
        <f>SUM(O68:O80)</f>
        <v>434674.30999999994</v>
      </c>
      <c r="P81" s="17"/>
      <c r="Q81" s="17">
        <f>SUM(Q68:Q80)</f>
        <v>444539</v>
      </c>
    </row>
    <row r="82" spans="1:17" ht="12" customHeight="1">
      <c r="A82" s="1"/>
      <c r="B82" s="1"/>
      <c r="C82" s="1"/>
      <c r="D82" s="2"/>
      <c r="E82" s="2"/>
      <c r="F82" s="2"/>
      <c r="G82" s="2"/>
      <c r="H82" s="2"/>
      <c r="I82" s="20"/>
      <c r="J82" s="2"/>
      <c r="K82" s="2"/>
      <c r="L82" s="15"/>
      <c r="M82" s="16"/>
      <c r="N82" s="17"/>
      <c r="O82" s="39"/>
      <c r="P82" s="17"/>
      <c r="Q82" s="39"/>
    </row>
    <row r="83" spans="1:17" ht="12" customHeight="1">
      <c r="A83" s="1"/>
      <c r="B83" s="1"/>
      <c r="C83" s="1"/>
      <c r="D83" s="2"/>
      <c r="E83" s="2"/>
      <c r="F83" s="2"/>
      <c r="G83" s="2"/>
      <c r="H83" s="2"/>
      <c r="I83" s="20"/>
      <c r="J83" s="2"/>
      <c r="K83" s="2"/>
      <c r="L83" s="15"/>
      <c r="M83" s="16" t="s">
        <v>57</v>
      </c>
      <c r="N83" s="38"/>
      <c r="O83" s="38">
        <f>E81-O81</f>
        <v>56795.49000000005</v>
      </c>
      <c r="P83" s="38"/>
      <c r="Q83" s="38">
        <v>82853</v>
      </c>
    </row>
    <row r="84" spans="1:17" ht="12" customHeight="1">
      <c r="A84" s="1"/>
      <c r="B84" s="1"/>
      <c r="C84" s="1"/>
      <c r="D84" s="2"/>
      <c r="E84" s="2"/>
      <c r="F84" s="2"/>
      <c r="G84" s="2"/>
      <c r="H84" s="2"/>
      <c r="I84" s="20"/>
      <c r="J84" s="2"/>
      <c r="K84" s="2"/>
      <c r="L84" s="15"/>
      <c r="M84" s="16"/>
      <c r="N84" s="17"/>
      <c r="O84" s="39"/>
      <c r="P84" s="17"/>
      <c r="Q84" s="39"/>
    </row>
    <row r="85" spans="1:17" ht="12" customHeight="1">
      <c r="A85" s="1"/>
      <c r="B85" s="1"/>
      <c r="C85" s="1"/>
      <c r="D85" s="2"/>
      <c r="E85" s="2"/>
      <c r="F85" s="2"/>
      <c r="G85" s="2"/>
      <c r="H85" s="2"/>
      <c r="I85" s="20"/>
      <c r="J85" s="2"/>
      <c r="K85" s="2"/>
      <c r="L85" s="15"/>
      <c r="M85" s="16" t="s">
        <v>17</v>
      </c>
      <c r="N85" s="17"/>
      <c r="O85" s="17">
        <f>O81+O83</f>
        <v>491469.8</v>
      </c>
      <c r="P85" s="17"/>
      <c r="Q85" s="17">
        <f>Q81+Q83</f>
        <v>527392</v>
      </c>
    </row>
    <row r="86" spans="1:17" ht="12.75">
      <c r="A86" s="1"/>
      <c r="B86" s="1"/>
      <c r="C86" s="1"/>
      <c r="D86" s="2"/>
      <c r="E86" s="2"/>
      <c r="F86" s="2"/>
      <c r="G86" s="2"/>
      <c r="H86" s="2"/>
      <c r="I86" s="20"/>
      <c r="K86" s="2"/>
      <c r="L86" s="1"/>
      <c r="M86" s="1"/>
      <c r="N86" s="2"/>
      <c r="O86" s="1"/>
      <c r="P86" s="2"/>
      <c r="Q86" s="1"/>
    </row>
    <row r="87" spans="4:12" ht="12.75">
      <c r="D87" s="7"/>
      <c r="H87" s="2"/>
      <c r="I87" s="20"/>
      <c r="L87" s="8"/>
    </row>
    <row r="88" spans="4:12" ht="12.75">
      <c r="D88" s="7"/>
      <c r="H88" s="2"/>
      <c r="I88" s="20"/>
      <c r="L88" s="8"/>
    </row>
    <row r="89" spans="4:9" ht="12.75">
      <c r="D89" s="7"/>
      <c r="H89" s="2"/>
      <c r="I89" s="20"/>
    </row>
    <row r="90" spans="4:13" ht="12.75">
      <c r="D90" s="7"/>
      <c r="H90" s="2"/>
      <c r="I90" s="20"/>
      <c r="K90" s="44"/>
      <c r="M90" s="44"/>
    </row>
    <row r="91" spans="4:11" ht="12" customHeight="1">
      <c r="D91" s="7"/>
      <c r="H91" s="2"/>
      <c r="I91" s="20"/>
      <c r="K91" s="44"/>
    </row>
    <row r="92" spans="4:11" ht="12.75">
      <c r="D92" s="7"/>
      <c r="H92" s="2"/>
      <c r="I92" s="20"/>
      <c r="K92" s="44"/>
    </row>
    <row r="93" spans="4:9" ht="12" customHeight="1">
      <c r="D93" s="7"/>
      <c r="I93" s="12"/>
    </row>
    <row r="94" spans="4:9" ht="12" customHeight="1">
      <c r="D94" s="7"/>
      <c r="I94" s="12"/>
    </row>
    <row r="95" ht="12.75">
      <c r="D95" s="7"/>
    </row>
    <row r="96" ht="12.75">
      <c r="D96" s="7"/>
    </row>
    <row r="97" ht="12.75">
      <c r="D97" s="7"/>
    </row>
    <row r="98" ht="12.75">
      <c r="D98" s="7"/>
    </row>
    <row r="99" ht="12.75">
      <c r="D99" s="7"/>
    </row>
    <row r="100" ht="12.75">
      <c r="D100" s="7"/>
    </row>
    <row r="101" ht="12.75">
      <c r="D101" s="7"/>
    </row>
    <row r="102" ht="12.75">
      <c r="D102" s="7"/>
    </row>
    <row r="103" ht="12.75">
      <c r="D103" s="7"/>
    </row>
    <row r="104" ht="12.75">
      <c r="D104" s="7"/>
    </row>
    <row r="105" ht="12.75">
      <c r="D105" s="7"/>
    </row>
    <row r="106" ht="12.75">
      <c r="D106" s="7"/>
    </row>
    <row r="107" ht="12.75">
      <c r="D107" s="7"/>
    </row>
    <row r="108" ht="12.75">
      <c r="D108" s="7"/>
    </row>
    <row r="109" ht="12.75">
      <c r="D109" s="7"/>
    </row>
    <row r="110" ht="12.75">
      <c r="D110" s="7"/>
    </row>
    <row r="111" ht="12.75">
      <c r="D111" s="7"/>
    </row>
    <row r="112" ht="12.75">
      <c r="D112" s="7"/>
    </row>
    <row r="113" ht="12.75">
      <c r="D113" s="7"/>
    </row>
    <row r="114" ht="12.75">
      <c r="D114" s="7"/>
    </row>
    <row r="115" ht="12.75">
      <c r="D115" s="7"/>
    </row>
    <row r="116" ht="12.75">
      <c r="D116" s="7"/>
    </row>
    <row r="117" ht="12.75">
      <c r="D117" s="7"/>
    </row>
    <row r="118" ht="12.75">
      <c r="D118" s="7"/>
    </row>
    <row r="119" ht="12.75">
      <c r="D119" s="7"/>
    </row>
    <row r="120" ht="12.75">
      <c r="D120" s="7"/>
    </row>
    <row r="121" ht="12.75">
      <c r="D121" s="7"/>
    </row>
    <row r="122" ht="12.75">
      <c r="D122" s="7"/>
    </row>
    <row r="123" ht="12.75">
      <c r="D123" s="7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  <row r="824" ht="12.75">
      <c r="D824" s="7"/>
    </row>
    <row r="825" ht="12.75">
      <c r="D825" s="7"/>
    </row>
    <row r="826" ht="12.75">
      <c r="D826" s="7"/>
    </row>
    <row r="827" ht="12.75">
      <c r="D827" s="7"/>
    </row>
    <row r="828" ht="12.75">
      <c r="D828" s="7"/>
    </row>
    <row r="829" ht="12.75">
      <c r="D829" s="7"/>
    </row>
    <row r="830" ht="12.75">
      <c r="D830" s="7"/>
    </row>
    <row r="831" ht="12.75">
      <c r="D831" s="7"/>
    </row>
    <row r="832" ht="12.75">
      <c r="D832" s="7"/>
    </row>
    <row r="833" ht="12.75">
      <c r="D833" s="7"/>
    </row>
    <row r="834" ht="12.75">
      <c r="D834" s="7"/>
    </row>
    <row r="835" ht="12.75">
      <c r="D835" s="7"/>
    </row>
    <row r="836" ht="12.75">
      <c r="D836" s="7"/>
    </row>
    <row r="837" ht="12.75">
      <c r="D837" s="7"/>
    </row>
    <row r="838" ht="12.75">
      <c r="D838" s="7"/>
    </row>
    <row r="839" ht="12.75">
      <c r="D839" s="7"/>
    </row>
    <row r="840" ht="12.75">
      <c r="D840" s="7"/>
    </row>
    <row r="841" ht="12.75">
      <c r="D841" s="7"/>
    </row>
    <row r="842" ht="12.75">
      <c r="D842" s="7"/>
    </row>
    <row r="843" ht="12.75">
      <c r="D843" s="7"/>
    </row>
    <row r="844" ht="12.75">
      <c r="D844" s="7"/>
    </row>
    <row r="845" ht="12.75">
      <c r="D845" s="7"/>
    </row>
    <row r="846" ht="12.75">
      <c r="D846" s="7"/>
    </row>
    <row r="847" ht="12.75">
      <c r="D847" s="7"/>
    </row>
    <row r="848" ht="12.75">
      <c r="D848" s="7"/>
    </row>
    <row r="849" ht="12.75">
      <c r="D849" s="7"/>
    </row>
    <row r="850" ht="12.75">
      <c r="D850" s="7"/>
    </row>
    <row r="851" ht="12.75">
      <c r="D851" s="7"/>
    </row>
    <row r="852" ht="12.75">
      <c r="D852" s="7"/>
    </row>
    <row r="853" ht="12.75">
      <c r="D853" s="7"/>
    </row>
    <row r="854" ht="12.75">
      <c r="D854" s="7"/>
    </row>
    <row r="855" ht="12.75">
      <c r="D855" s="7"/>
    </row>
    <row r="856" ht="12.75">
      <c r="D856" s="7"/>
    </row>
    <row r="857" ht="12.75">
      <c r="D857" s="7"/>
    </row>
    <row r="858" ht="12.75">
      <c r="D858" s="7"/>
    </row>
    <row r="859" ht="12.75">
      <c r="D859" s="7"/>
    </row>
    <row r="860" ht="12.75">
      <c r="D860" s="7"/>
    </row>
    <row r="861" ht="12.75">
      <c r="D861" s="7"/>
    </row>
    <row r="862" ht="12.75">
      <c r="D862" s="7"/>
    </row>
    <row r="863" ht="12.75">
      <c r="D863" s="7"/>
    </row>
    <row r="864" ht="12.75">
      <c r="D864" s="7"/>
    </row>
    <row r="865" ht="12.75">
      <c r="D865" s="7"/>
    </row>
    <row r="866" ht="12.75">
      <c r="D866" s="7"/>
    </row>
    <row r="867" ht="12.75">
      <c r="D867" s="7"/>
    </row>
    <row r="868" ht="12.75">
      <c r="D868" s="7"/>
    </row>
    <row r="869" ht="12.75">
      <c r="D869" s="7"/>
    </row>
    <row r="870" ht="12.75">
      <c r="D870" s="7"/>
    </row>
    <row r="871" ht="12.75">
      <c r="D871" s="7"/>
    </row>
    <row r="872" ht="12.75">
      <c r="D872" s="7"/>
    </row>
    <row r="873" ht="12.75">
      <c r="D873" s="7"/>
    </row>
    <row r="874" ht="12.75">
      <c r="D874" s="7"/>
    </row>
    <row r="875" ht="12.75">
      <c r="D875" s="7"/>
    </row>
    <row r="876" ht="12.75">
      <c r="D876" s="7"/>
    </row>
    <row r="877" ht="12.75">
      <c r="D877" s="7"/>
    </row>
    <row r="878" ht="12.75">
      <c r="D878" s="7"/>
    </row>
    <row r="879" ht="12.75">
      <c r="D879" s="7"/>
    </row>
    <row r="880" ht="12.75">
      <c r="D880" s="7"/>
    </row>
    <row r="881" ht="12.75">
      <c r="D881" s="7"/>
    </row>
    <row r="882" ht="12.75">
      <c r="D882" s="7"/>
    </row>
    <row r="883" ht="12.75">
      <c r="D883" s="7"/>
    </row>
    <row r="884" ht="12.75">
      <c r="D884" s="7"/>
    </row>
    <row r="885" ht="12.75">
      <c r="D885" s="7"/>
    </row>
    <row r="886" ht="12.75">
      <c r="D886" s="7"/>
    </row>
    <row r="887" ht="12.75">
      <c r="D887" s="7"/>
    </row>
    <row r="888" ht="12.75">
      <c r="D888" s="7"/>
    </row>
    <row r="889" ht="12.75">
      <c r="D889" s="7"/>
    </row>
    <row r="890" ht="12.75">
      <c r="D890" s="7"/>
    </row>
    <row r="891" ht="12.75">
      <c r="D891" s="7"/>
    </row>
    <row r="892" ht="12.75">
      <c r="D892" s="7"/>
    </row>
    <row r="893" ht="12.75">
      <c r="D893" s="7"/>
    </row>
    <row r="894" ht="12.75">
      <c r="D894" s="7"/>
    </row>
    <row r="895" ht="12.75">
      <c r="D895" s="7"/>
    </row>
    <row r="896" ht="12.75">
      <c r="D896" s="7"/>
    </row>
    <row r="897" ht="12.75">
      <c r="D897" s="7"/>
    </row>
    <row r="898" ht="12.75">
      <c r="D898" s="7"/>
    </row>
    <row r="899" ht="12.75">
      <c r="D899" s="7"/>
    </row>
    <row r="900" ht="12.75">
      <c r="D900" s="7"/>
    </row>
    <row r="901" ht="12.75">
      <c r="D901" s="7"/>
    </row>
    <row r="902" ht="12.75">
      <c r="D902" s="7"/>
    </row>
    <row r="903" ht="12.75">
      <c r="D903" s="7"/>
    </row>
    <row r="904" ht="12.75">
      <c r="D904" s="7"/>
    </row>
    <row r="905" ht="12.75">
      <c r="D905" s="7"/>
    </row>
    <row r="906" ht="12.75">
      <c r="D906" s="7"/>
    </row>
    <row r="907" ht="12.75">
      <c r="D907" s="7"/>
    </row>
    <row r="908" ht="12.75">
      <c r="D908" s="7"/>
    </row>
    <row r="909" ht="12.75">
      <c r="D909" s="7"/>
    </row>
    <row r="910" ht="12.75">
      <c r="D910" s="7"/>
    </row>
    <row r="911" ht="12.75">
      <c r="D911" s="7"/>
    </row>
    <row r="912" ht="12.75">
      <c r="D912" s="7"/>
    </row>
    <row r="913" ht="12.75">
      <c r="D913" s="7"/>
    </row>
    <row r="914" ht="12.75">
      <c r="D914" s="7"/>
    </row>
    <row r="915" ht="12.75">
      <c r="D915" s="7"/>
    </row>
    <row r="916" ht="12.75">
      <c r="D916" s="7"/>
    </row>
    <row r="917" ht="12.75">
      <c r="D917" s="7"/>
    </row>
    <row r="918" ht="12.75">
      <c r="D918" s="7"/>
    </row>
    <row r="919" ht="12.75">
      <c r="D919" s="7"/>
    </row>
    <row r="920" ht="12.75">
      <c r="D920" s="7"/>
    </row>
    <row r="921" ht="12.75">
      <c r="D921" s="7"/>
    </row>
    <row r="922" ht="12.75">
      <c r="D922" s="7"/>
    </row>
    <row r="923" ht="12.75">
      <c r="D923" s="7"/>
    </row>
    <row r="924" ht="12.75">
      <c r="D924" s="7"/>
    </row>
    <row r="925" ht="12.75">
      <c r="D925" s="7"/>
    </row>
    <row r="926" ht="12.75">
      <c r="D926" s="7"/>
    </row>
    <row r="927" ht="12.75">
      <c r="D927" s="7"/>
    </row>
    <row r="928" ht="12.75">
      <c r="D928" s="7"/>
    </row>
    <row r="929" ht="12.75">
      <c r="D929" s="7"/>
    </row>
    <row r="930" ht="12.75">
      <c r="D930" s="7"/>
    </row>
    <row r="931" ht="12.75">
      <c r="D931" s="7"/>
    </row>
    <row r="932" ht="12.75">
      <c r="D932" s="7"/>
    </row>
    <row r="933" ht="12.75">
      <c r="D933" s="7"/>
    </row>
    <row r="934" ht="12.75">
      <c r="D934" s="7"/>
    </row>
    <row r="935" ht="12.75">
      <c r="D935" s="7"/>
    </row>
    <row r="936" ht="12.75">
      <c r="D936" s="7"/>
    </row>
    <row r="937" ht="12.75">
      <c r="D937" s="7"/>
    </row>
    <row r="938" ht="12.75">
      <c r="D938" s="7"/>
    </row>
    <row r="939" ht="12.75">
      <c r="D939" s="7"/>
    </row>
    <row r="940" ht="12.75">
      <c r="D940" s="7"/>
    </row>
    <row r="941" ht="12.75">
      <c r="D941" s="7"/>
    </row>
    <row r="942" ht="12.75">
      <c r="D942" s="7"/>
    </row>
    <row r="943" ht="12.75">
      <c r="D943" s="7"/>
    </row>
    <row r="944" ht="12.75">
      <c r="D944" s="7"/>
    </row>
    <row r="945" ht="12.75">
      <c r="D945" s="7"/>
    </row>
    <row r="946" ht="12.75">
      <c r="D946" s="7"/>
    </row>
    <row r="947" ht="12.75">
      <c r="D947" s="7"/>
    </row>
    <row r="948" ht="12.75">
      <c r="D948" s="7"/>
    </row>
    <row r="949" ht="12.75">
      <c r="D949" s="7"/>
    </row>
    <row r="950" ht="12.75">
      <c r="D950" s="7"/>
    </row>
    <row r="951" ht="12.75">
      <c r="D951" s="7"/>
    </row>
    <row r="952" ht="12.75">
      <c r="D952" s="7"/>
    </row>
    <row r="953" ht="12.75">
      <c r="D953" s="7"/>
    </row>
    <row r="954" ht="12.75">
      <c r="D954" s="7"/>
    </row>
    <row r="955" ht="12.75">
      <c r="D955" s="7"/>
    </row>
    <row r="956" ht="12.75">
      <c r="D956" s="7"/>
    </row>
    <row r="957" ht="12.75">
      <c r="D957" s="7"/>
    </row>
    <row r="958" ht="12.75">
      <c r="D958" s="7"/>
    </row>
    <row r="959" ht="12.75">
      <c r="D959" s="7"/>
    </row>
    <row r="960" ht="12.75">
      <c r="D960" s="7"/>
    </row>
    <row r="961" ht="12.75">
      <c r="D961" s="7"/>
    </row>
    <row r="962" ht="12.75">
      <c r="D962" s="7"/>
    </row>
    <row r="963" ht="12.75">
      <c r="D963" s="7"/>
    </row>
    <row r="964" ht="12.75">
      <c r="D964" s="7"/>
    </row>
    <row r="965" ht="12.75">
      <c r="D965" s="7"/>
    </row>
    <row r="966" ht="12.75">
      <c r="D966" s="7"/>
    </row>
    <row r="967" ht="12.75">
      <c r="D967" s="7"/>
    </row>
    <row r="968" ht="12.75">
      <c r="D968" s="7"/>
    </row>
    <row r="969" ht="12.75">
      <c r="D969" s="7"/>
    </row>
    <row r="970" ht="12.75">
      <c r="D970" s="7"/>
    </row>
    <row r="971" ht="12.75">
      <c r="D971" s="7"/>
    </row>
    <row r="972" ht="12.75">
      <c r="D972" s="7"/>
    </row>
    <row r="973" ht="12.75">
      <c r="D973" s="7"/>
    </row>
    <row r="974" ht="12.75">
      <c r="D974" s="7"/>
    </row>
    <row r="975" ht="12.75">
      <c r="D975" s="7"/>
    </row>
    <row r="976" ht="12.75">
      <c r="D976" s="7"/>
    </row>
    <row r="977" ht="12.75">
      <c r="D977" s="7"/>
    </row>
    <row r="978" ht="12.75">
      <c r="D978" s="7"/>
    </row>
    <row r="979" ht="12.75">
      <c r="D979" s="7"/>
    </row>
    <row r="980" ht="12.75">
      <c r="D980" s="7"/>
    </row>
    <row r="981" ht="12.75">
      <c r="D981" s="7"/>
    </row>
    <row r="982" ht="12.75">
      <c r="D982" s="7"/>
    </row>
    <row r="983" ht="12.75">
      <c r="D983" s="7"/>
    </row>
    <row r="984" ht="12.75">
      <c r="D984" s="7"/>
    </row>
    <row r="985" ht="12.75">
      <c r="D985" s="7"/>
    </row>
    <row r="986" ht="12.75">
      <c r="D986" s="7"/>
    </row>
    <row r="987" ht="12.75">
      <c r="D987" s="7"/>
    </row>
    <row r="988" ht="12.75">
      <c r="D988" s="7"/>
    </row>
    <row r="989" ht="12.75">
      <c r="D989" s="7"/>
    </row>
    <row r="990" ht="12.75">
      <c r="D990" s="7"/>
    </row>
    <row r="991" ht="12.75">
      <c r="D991" s="7"/>
    </row>
    <row r="992" ht="12.75">
      <c r="D992" s="7"/>
    </row>
    <row r="993" ht="12.75">
      <c r="D993" s="7"/>
    </row>
    <row r="994" ht="12.75">
      <c r="D994" s="7"/>
    </row>
    <row r="995" ht="12.75">
      <c r="D995" s="7"/>
    </row>
    <row r="996" ht="12.75">
      <c r="D996" s="7"/>
    </row>
    <row r="997" ht="12.75">
      <c r="D997" s="7"/>
    </row>
    <row r="998" ht="12.75">
      <c r="D998" s="7"/>
    </row>
    <row r="999" ht="12.75">
      <c r="D999" s="7"/>
    </row>
    <row r="1000" ht="12.75">
      <c r="D1000" s="7"/>
    </row>
    <row r="1001" ht="12.75">
      <c r="D1001" s="7"/>
    </row>
    <row r="1002" ht="12.75">
      <c r="D1002" s="7"/>
    </row>
    <row r="1003" ht="12.75">
      <c r="D1003" s="7"/>
    </row>
    <row r="1004" ht="12.75">
      <c r="D1004" s="7"/>
    </row>
    <row r="1005" ht="12.75">
      <c r="D1005" s="7"/>
    </row>
    <row r="1006" ht="12.75">
      <c r="D1006" s="7"/>
    </row>
    <row r="1007" ht="12.75">
      <c r="D1007" s="7"/>
    </row>
    <row r="1008" ht="12.75">
      <c r="D1008" s="7"/>
    </row>
    <row r="1009" ht="12.75">
      <c r="D1009" s="7"/>
    </row>
    <row r="1010" ht="12.75">
      <c r="D1010" s="7"/>
    </row>
    <row r="1011" ht="12.75">
      <c r="D1011" s="7"/>
    </row>
    <row r="1012" ht="12.75">
      <c r="D1012" s="7"/>
    </row>
    <row r="1013" ht="12.75">
      <c r="D1013" s="7"/>
    </row>
    <row r="1014" ht="12.75">
      <c r="D1014" s="7"/>
    </row>
    <row r="1015" ht="12.75">
      <c r="D1015" s="7"/>
    </row>
    <row r="1016" ht="12.75">
      <c r="D1016" s="7"/>
    </row>
    <row r="1017" ht="12.75">
      <c r="D1017" s="7"/>
    </row>
    <row r="1018" ht="12.75">
      <c r="D1018" s="7"/>
    </row>
    <row r="1019" ht="12.75">
      <c r="D1019" s="7"/>
    </row>
    <row r="1020" ht="12.75">
      <c r="D1020" s="7"/>
    </row>
    <row r="1021" ht="12.75">
      <c r="D1021" s="7"/>
    </row>
    <row r="1022" ht="12.75">
      <c r="D1022" s="7"/>
    </row>
    <row r="1023" ht="12.75">
      <c r="D1023" s="7"/>
    </row>
    <row r="1024" ht="12.75">
      <c r="D1024" s="7"/>
    </row>
    <row r="1025" ht="12.75">
      <c r="D1025" s="7"/>
    </row>
    <row r="1026" ht="12.75">
      <c r="D1026" s="7"/>
    </row>
    <row r="1027" ht="12.75">
      <c r="D1027" s="7"/>
    </row>
    <row r="1028" ht="12.75">
      <c r="D1028" s="7"/>
    </row>
    <row r="1029" ht="12.75">
      <c r="D1029" s="7"/>
    </row>
    <row r="1030" ht="12.75">
      <c r="D1030" s="7"/>
    </row>
    <row r="1031" ht="12.75">
      <c r="D1031" s="7"/>
    </row>
    <row r="1032" ht="12.75">
      <c r="D1032" s="7"/>
    </row>
    <row r="1033" ht="12.75">
      <c r="D1033" s="7"/>
    </row>
    <row r="1034" ht="12.75">
      <c r="D1034" s="7"/>
    </row>
    <row r="1035" ht="12.75">
      <c r="D1035" s="7"/>
    </row>
    <row r="1036" ht="12.75">
      <c r="D1036" s="7"/>
    </row>
    <row r="1037" ht="12.75">
      <c r="D1037" s="7"/>
    </row>
    <row r="1038" ht="12.75">
      <c r="D1038" s="7"/>
    </row>
    <row r="1039" ht="12.75">
      <c r="D1039" s="7"/>
    </row>
    <row r="1040" ht="12.75">
      <c r="D1040" s="7"/>
    </row>
    <row r="1041" ht="12.75">
      <c r="D1041" s="7"/>
    </row>
    <row r="1042" ht="12.75">
      <c r="D1042" s="7"/>
    </row>
    <row r="1043" ht="12.75">
      <c r="D1043" s="7"/>
    </row>
    <row r="1044" ht="12.75">
      <c r="D1044" s="7"/>
    </row>
    <row r="1045" ht="12.75">
      <c r="D1045" s="7"/>
    </row>
    <row r="1046" ht="12.75">
      <c r="D1046" s="7"/>
    </row>
    <row r="1047" ht="12.75">
      <c r="D1047" s="7"/>
    </row>
    <row r="1048" ht="12.75">
      <c r="D1048" s="7"/>
    </row>
    <row r="1049" ht="12.75">
      <c r="D1049" s="7"/>
    </row>
    <row r="1050" ht="12.75">
      <c r="D1050" s="7"/>
    </row>
    <row r="1051" ht="12.75">
      <c r="D1051" s="7"/>
    </row>
    <row r="1052" ht="12.75">
      <c r="D1052" s="7"/>
    </row>
    <row r="1053" ht="12.75">
      <c r="D1053" s="7"/>
    </row>
    <row r="1054" ht="12.75">
      <c r="D1054" s="7"/>
    </row>
    <row r="1055" ht="12.75">
      <c r="D1055" s="7"/>
    </row>
    <row r="1056" ht="12.75">
      <c r="D1056" s="7"/>
    </row>
    <row r="1057" ht="12.75">
      <c r="D1057" s="7"/>
    </row>
    <row r="1058" ht="12.75">
      <c r="D1058" s="7"/>
    </row>
    <row r="1059" ht="12.75">
      <c r="D1059" s="7"/>
    </row>
    <row r="1060" ht="12.75">
      <c r="D1060" s="7"/>
    </row>
    <row r="1061" ht="12.75">
      <c r="D1061" s="7"/>
    </row>
    <row r="1062" ht="12.75">
      <c r="D1062" s="7"/>
    </row>
    <row r="1063" ht="12.75">
      <c r="D1063" s="7"/>
    </row>
    <row r="1064" ht="12.75">
      <c r="D1064" s="7"/>
    </row>
    <row r="1065" ht="12.75">
      <c r="D1065" s="7"/>
    </row>
    <row r="1066" ht="12.75">
      <c r="D1066" s="7"/>
    </row>
    <row r="1067" ht="12.75">
      <c r="D1067" s="7"/>
    </row>
    <row r="1068" ht="12.75">
      <c r="D1068" s="7"/>
    </row>
    <row r="1069" ht="12.75">
      <c r="D1069" s="7"/>
    </row>
    <row r="1070" ht="12.75">
      <c r="D1070" s="7"/>
    </row>
    <row r="1071" ht="12.75">
      <c r="D1071" s="7"/>
    </row>
    <row r="1072" ht="12.75">
      <c r="D1072" s="7"/>
    </row>
    <row r="1073" ht="12.75">
      <c r="D1073" s="7"/>
    </row>
    <row r="1074" ht="12.75">
      <c r="D1074" s="7"/>
    </row>
    <row r="1075" ht="12.75">
      <c r="D1075" s="7"/>
    </row>
    <row r="1076" ht="12.75">
      <c r="D1076" s="7"/>
    </row>
    <row r="1077" ht="12.75">
      <c r="D1077" s="7"/>
    </row>
    <row r="1078" ht="12.75">
      <c r="D1078" s="7"/>
    </row>
    <row r="1079" ht="12.75">
      <c r="D1079" s="7"/>
    </row>
    <row r="1080" ht="12.75">
      <c r="D1080" s="7"/>
    </row>
    <row r="1081" ht="12.75">
      <c r="D1081" s="7"/>
    </row>
    <row r="1082" ht="12.75">
      <c r="D1082" s="7"/>
    </row>
    <row r="1083" ht="12.75">
      <c r="D1083" s="7"/>
    </row>
    <row r="1084" ht="12.75">
      <c r="D1084" s="7"/>
    </row>
    <row r="1085" ht="12.75">
      <c r="D1085" s="7"/>
    </row>
    <row r="1086" ht="12.75">
      <c r="D1086" s="7"/>
    </row>
    <row r="1087" ht="12.75">
      <c r="D1087" s="7"/>
    </row>
    <row r="1088" ht="12.75">
      <c r="D1088" s="7"/>
    </row>
    <row r="1089" ht="12.75">
      <c r="D1089" s="7"/>
    </row>
    <row r="1090" ht="12.75">
      <c r="D1090" s="7"/>
    </row>
    <row r="1091" ht="12.75">
      <c r="D1091" s="7"/>
    </row>
    <row r="1092" ht="12.75">
      <c r="D1092" s="7"/>
    </row>
    <row r="1093" ht="12.75">
      <c r="D1093" s="7"/>
    </row>
    <row r="1094" ht="12.75">
      <c r="D1094" s="7"/>
    </row>
    <row r="1095" ht="12.75">
      <c r="D1095" s="7"/>
    </row>
    <row r="1096" ht="12.75">
      <c r="D1096" s="7"/>
    </row>
    <row r="1097" ht="12.75">
      <c r="D1097" s="7"/>
    </row>
    <row r="1098" ht="12.75">
      <c r="D1098" s="7"/>
    </row>
    <row r="1099" ht="12.75">
      <c r="D1099" s="7"/>
    </row>
    <row r="1100" ht="12.75">
      <c r="D1100" s="7"/>
    </row>
    <row r="1101" ht="12.75">
      <c r="D1101" s="7"/>
    </row>
    <row r="1102" ht="12.75">
      <c r="D1102" s="7"/>
    </row>
    <row r="1103" ht="12.75">
      <c r="D1103" s="7"/>
    </row>
    <row r="1104" ht="12.75">
      <c r="D1104" s="7"/>
    </row>
    <row r="1105" ht="12.75">
      <c r="D1105" s="7"/>
    </row>
    <row r="1106" ht="12.75">
      <c r="D1106" s="7"/>
    </row>
    <row r="1107" ht="12.75">
      <c r="D1107" s="7"/>
    </row>
    <row r="1108" ht="12.75">
      <c r="D1108" s="7"/>
    </row>
    <row r="1109" ht="12.75">
      <c r="D1109" s="7"/>
    </row>
    <row r="1110" ht="12.75">
      <c r="D1110" s="7"/>
    </row>
    <row r="1111" ht="12.75">
      <c r="D1111" s="7"/>
    </row>
    <row r="1112" ht="12.75">
      <c r="D1112" s="7"/>
    </row>
    <row r="1113" ht="12.75">
      <c r="D1113" s="7"/>
    </row>
    <row r="1114" ht="12.75">
      <c r="D1114" s="7"/>
    </row>
    <row r="1115" ht="12.75">
      <c r="D1115" s="7"/>
    </row>
    <row r="1116" ht="12.75">
      <c r="D1116" s="7"/>
    </row>
    <row r="1117" ht="12.75">
      <c r="D1117" s="7"/>
    </row>
    <row r="1118" ht="12.75">
      <c r="D1118" s="7"/>
    </row>
    <row r="1119" ht="12.75">
      <c r="D1119" s="7"/>
    </row>
    <row r="1120" ht="12.75">
      <c r="D1120" s="7"/>
    </row>
    <row r="1121" ht="12.75">
      <c r="D1121" s="7"/>
    </row>
    <row r="1122" ht="12.75">
      <c r="D1122" s="7"/>
    </row>
    <row r="1123" ht="12.75">
      <c r="D1123" s="7"/>
    </row>
    <row r="1124" ht="12.75">
      <c r="D1124" s="7"/>
    </row>
    <row r="1125" ht="12.75">
      <c r="D1125" s="7"/>
    </row>
    <row r="1126" ht="12.75">
      <c r="D1126" s="7"/>
    </row>
    <row r="1127" ht="12.75">
      <c r="D1127" s="7"/>
    </row>
    <row r="1128" ht="12.75">
      <c r="D1128" s="7"/>
    </row>
    <row r="1129" ht="12.75">
      <c r="D1129" s="7"/>
    </row>
    <row r="1130" ht="12.75">
      <c r="D1130" s="7"/>
    </row>
    <row r="1131" ht="12.75">
      <c r="D1131" s="7"/>
    </row>
    <row r="1132" ht="12.75">
      <c r="D1132" s="7"/>
    </row>
    <row r="1133" ht="12.75">
      <c r="D1133" s="7"/>
    </row>
    <row r="1134" ht="12.75">
      <c r="D1134" s="7"/>
    </row>
    <row r="1135" ht="12.75">
      <c r="D1135" s="7"/>
    </row>
    <row r="1136" ht="12.75">
      <c r="D1136" s="7"/>
    </row>
    <row r="1137" ht="12.75">
      <c r="D1137" s="7"/>
    </row>
    <row r="1138" ht="12.75">
      <c r="D1138" s="7"/>
    </row>
    <row r="1139" ht="12.75">
      <c r="D1139" s="7"/>
    </row>
    <row r="1140" ht="12.75">
      <c r="D1140" s="7"/>
    </row>
    <row r="1141" ht="12.75">
      <c r="D1141" s="7"/>
    </row>
    <row r="1142" ht="12.75">
      <c r="D1142" s="7"/>
    </row>
    <row r="1143" ht="12.75">
      <c r="D1143" s="7"/>
    </row>
    <row r="1144" ht="12.75">
      <c r="D1144" s="7"/>
    </row>
    <row r="1145" ht="12.75">
      <c r="D1145" s="7"/>
    </row>
    <row r="1146" ht="12.75">
      <c r="D1146" s="7"/>
    </row>
    <row r="1147" ht="12.75">
      <c r="D1147" s="7"/>
    </row>
    <row r="1148" ht="12.75">
      <c r="D1148" s="7"/>
    </row>
    <row r="1149" ht="12.75">
      <c r="D1149" s="7"/>
    </row>
    <row r="1150" ht="12.75">
      <c r="D1150" s="7"/>
    </row>
    <row r="1151" ht="12.75">
      <c r="D1151" s="7"/>
    </row>
    <row r="1152" ht="12.75">
      <c r="D1152" s="7"/>
    </row>
    <row r="1153" ht="12.75">
      <c r="D1153" s="7"/>
    </row>
    <row r="1154" ht="12.75">
      <c r="D1154" s="7"/>
    </row>
    <row r="1155" ht="12.75">
      <c r="D1155" s="7"/>
    </row>
    <row r="1156" ht="12.75">
      <c r="D1156" s="7"/>
    </row>
    <row r="1157" ht="12.75">
      <c r="D1157" s="7"/>
    </row>
    <row r="1158" ht="12.75">
      <c r="D1158" s="7"/>
    </row>
    <row r="1159" ht="12.75">
      <c r="D1159" s="7"/>
    </row>
    <row r="1160" ht="12.75">
      <c r="D1160" s="7"/>
    </row>
    <row r="1161" ht="12.75">
      <c r="D1161" s="7"/>
    </row>
    <row r="1162" ht="12.75">
      <c r="D1162" s="7"/>
    </row>
    <row r="1163" ht="12.75">
      <c r="D1163" s="7"/>
    </row>
    <row r="1164" ht="12.75">
      <c r="D1164" s="7"/>
    </row>
    <row r="1165" ht="12.75">
      <c r="D1165" s="7"/>
    </row>
    <row r="1166" ht="12.75">
      <c r="D1166" s="7"/>
    </row>
    <row r="1167" ht="12.75">
      <c r="D1167" s="7"/>
    </row>
    <row r="1168" ht="12.75">
      <c r="D1168" s="7"/>
    </row>
    <row r="1169" ht="12.75">
      <c r="D1169" s="7"/>
    </row>
    <row r="1170" ht="12.75">
      <c r="D1170" s="7"/>
    </row>
    <row r="1171" ht="12.75">
      <c r="D1171" s="7"/>
    </row>
    <row r="1172" ht="12.75">
      <c r="D1172" s="7"/>
    </row>
    <row r="1173" ht="12.75">
      <c r="D1173" s="7"/>
    </row>
    <row r="1174" ht="12.75">
      <c r="D1174" s="7"/>
    </row>
    <row r="1175" ht="12.75">
      <c r="D1175" s="7"/>
    </row>
    <row r="1176" ht="12.75">
      <c r="D1176" s="7"/>
    </row>
    <row r="1177" ht="12.75">
      <c r="D1177" s="7"/>
    </row>
    <row r="1178" ht="12.75">
      <c r="D1178" s="7"/>
    </row>
    <row r="1179" ht="12.75">
      <c r="D1179" s="7"/>
    </row>
    <row r="1180" ht="12.75">
      <c r="D1180" s="7"/>
    </row>
    <row r="1181" ht="12.75">
      <c r="D1181" s="7"/>
    </row>
    <row r="1182" ht="12.75">
      <c r="D1182" s="7"/>
    </row>
    <row r="1183" ht="12.75">
      <c r="D1183" s="7"/>
    </row>
    <row r="1184" ht="12.75">
      <c r="D1184" s="7"/>
    </row>
    <row r="1185" ht="12.75">
      <c r="D1185" s="7"/>
    </row>
    <row r="1186" ht="12.75">
      <c r="D1186" s="7"/>
    </row>
    <row r="1187" ht="12.75">
      <c r="D1187" s="7"/>
    </row>
    <row r="1188" ht="12.75">
      <c r="D1188" s="7"/>
    </row>
    <row r="1189" ht="12.75">
      <c r="D1189" s="7"/>
    </row>
    <row r="1190" ht="12.75">
      <c r="D1190" s="7"/>
    </row>
    <row r="1191" ht="12.75">
      <c r="D1191" s="7"/>
    </row>
    <row r="1192" ht="12.75">
      <c r="D1192" s="7"/>
    </row>
    <row r="1193" ht="12.75">
      <c r="D1193" s="7"/>
    </row>
    <row r="1194" ht="12.75">
      <c r="D1194" s="7"/>
    </row>
    <row r="1195" ht="12.75">
      <c r="D1195" s="7"/>
    </row>
    <row r="1196" ht="12.75">
      <c r="D1196" s="7"/>
    </row>
    <row r="1197" ht="12.75">
      <c r="D1197" s="7"/>
    </row>
    <row r="1198" ht="12.75">
      <c r="D1198" s="7"/>
    </row>
    <row r="1199" ht="12.75">
      <c r="D1199" s="7"/>
    </row>
    <row r="1200" ht="12.75">
      <c r="D1200" s="7"/>
    </row>
    <row r="1201" ht="12.75">
      <c r="D1201" s="7"/>
    </row>
    <row r="1202" ht="12.75">
      <c r="D1202" s="7"/>
    </row>
    <row r="1203" ht="12.75">
      <c r="D1203" s="7"/>
    </row>
    <row r="1204" ht="12.75">
      <c r="D1204" s="7"/>
    </row>
    <row r="1205" ht="12.75">
      <c r="D1205" s="7"/>
    </row>
    <row r="1206" ht="12.75">
      <c r="D1206" s="7"/>
    </row>
    <row r="1207" ht="12.75">
      <c r="D1207" s="7"/>
    </row>
    <row r="1208" ht="12.75">
      <c r="D1208" s="7"/>
    </row>
    <row r="1209" ht="12.75">
      <c r="D1209" s="7"/>
    </row>
    <row r="1210" ht="12.75">
      <c r="D1210" s="7"/>
    </row>
    <row r="1211" ht="12.75">
      <c r="D1211" s="7"/>
    </row>
    <row r="1212" ht="12.75">
      <c r="D1212" s="7"/>
    </row>
    <row r="1213" ht="12.75">
      <c r="D1213" s="7"/>
    </row>
    <row r="1214" ht="12.75">
      <c r="D1214" s="7"/>
    </row>
    <row r="1215" ht="12.75">
      <c r="D1215" s="7"/>
    </row>
    <row r="1216" ht="12.75">
      <c r="D1216" s="7"/>
    </row>
    <row r="1217" ht="12.75">
      <c r="D1217" s="7"/>
    </row>
    <row r="1218" ht="12.75">
      <c r="D1218" s="7"/>
    </row>
    <row r="1219" ht="12.75">
      <c r="D1219" s="7"/>
    </row>
    <row r="1220" ht="12.75">
      <c r="D1220" s="7"/>
    </row>
    <row r="1221" ht="12.75">
      <c r="D1221" s="7"/>
    </row>
    <row r="1222" ht="12.75">
      <c r="D1222" s="7"/>
    </row>
    <row r="1223" ht="12.75">
      <c r="D1223" s="7"/>
    </row>
    <row r="1224" ht="12.75">
      <c r="D1224" s="7"/>
    </row>
    <row r="1225" ht="12.75">
      <c r="D1225" s="7"/>
    </row>
    <row r="1226" ht="12.75">
      <c r="D1226" s="7"/>
    </row>
    <row r="1227" ht="12.75">
      <c r="D1227" s="7"/>
    </row>
    <row r="1228" ht="12.75">
      <c r="D1228" s="7"/>
    </row>
    <row r="1229" ht="12.75">
      <c r="D1229" s="7"/>
    </row>
    <row r="1230" ht="12.75">
      <c r="D1230" s="7"/>
    </row>
    <row r="1231" ht="12.75">
      <c r="D1231" s="7"/>
    </row>
    <row r="1232" ht="12.75">
      <c r="D1232" s="7"/>
    </row>
    <row r="1233" ht="12.75">
      <c r="D1233" s="7"/>
    </row>
    <row r="1234" ht="12.75">
      <c r="D1234" s="7"/>
    </row>
    <row r="1235" ht="12.75">
      <c r="D1235" s="7"/>
    </row>
    <row r="1236" ht="12.75">
      <c r="D1236" s="7"/>
    </row>
    <row r="1237" ht="12.75">
      <c r="D1237" s="7"/>
    </row>
    <row r="1238" ht="12.75">
      <c r="D1238" s="7"/>
    </row>
    <row r="1239" ht="12.75">
      <c r="D1239" s="7"/>
    </row>
    <row r="1240" ht="12.75">
      <c r="D1240" s="7"/>
    </row>
    <row r="1241" ht="12.75">
      <c r="D1241" s="7"/>
    </row>
    <row r="1242" ht="12.75">
      <c r="D1242" s="7"/>
    </row>
    <row r="1243" ht="12.75">
      <c r="D1243" s="7"/>
    </row>
    <row r="1244" ht="12.75">
      <c r="D1244" s="7"/>
    </row>
    <row r="1245" ht="12.75">
      <c r="D1245" s="7"/>
    </row>
    <row r="1246" ht="12.75">
      <c r="D1246" s="7"/>
    </row>
    <row r="1247" ht="12.75">
      <c r="D1247" s="7"/>
    </row>
    <row r="1248" ht="12.75">
      <c r="D1248" s="7"/>
    </row>
    <row r="1249" ht="12.75">
      <c r="D1249" s="7"/>
    </row>
    <row r="1250" ht="12.75">
      <c r="D1250" s="7"/>
    </row>
    <row r="1251" ht="12.75">
      <c r="D1251" s="7"/>
    </row>
    <row r="1252" ht="12.75">
      <c r="D1252" s="7"/>
    </row>
    <row r="1253" ht="12.75">
      <c r="D1253" s="7"/>
    </row>
    <row r="1254" ht="12.75">
      <c r="D1254" s="7"/>
    </row>
    <row r="1255" ht="12.75">
      <c r="D1255" s="7"/>
    </row>
    <row r="1256" ht="12.75">
      <c r="D1256" s="7"/>
    </row>
    <row r="1257" ht="12.75">
      <c r="D1257" s="7"/>
    </row>
    <row r="1258" ht="12.75">
      <c r="D1258" s="7"/>
    </row>
    <row r="1259" ht="12.75">
      <c r="D1259" s="7"/>
    </row>
    <row r="1260" ht="12.75">
      <c r="D1260" s="7"/>
    </row>
    <row r="1261" ht="12.75">
      <c r="D1261" s="7"/>
    </row>
    <row r="1262" ht="12.75">
      <c r="D1262" s="7"/>
    </row>
    <row r="1263" ht="12.75">
      <c r="D1263" s="7"/>
    </row>
    <row r="1264" ht="12.75">
      <c r="D1264" s="7"/>
    </row>
    <row r="1265" ht="12.75">
      <c r="D1265" s="7"/>
    </row>
    <row r="1266" ht="12.75">
      <c r="D1266" s="7"/>
    </row>
    <row r="1267" ht="12.75">
      <c r="D1267" s="7"/>
    </row>
    <row r="1268" ht="12.75">
      <c r="D1268" s="7"/>
    </row>
    <row r="1269" ht="12.75">
      <c r="D1269" s="7"/>
    </row>
    <row r="1270" ht="12.75">
      <c r="D1270" s="7"/>
    </row>
    <row r="1271" ht="12.75">
      <c r="D1271" s="7"/>
    </row>
    <row r="1272" ht="12.75">
      <c r="D1272" s="7"/>
    </row>
    <row r="1273" ht="12.75">
      <c r="D1273" s="7"/>
    </row>
    <row r="1274" ht="12.75">
      <c r="D1274" s="7"/>
    </row>
    <row r="1275" ht="12.75">
      <c r="D1275" s="7"/>
    </row>
    <row r="1276" ht="12.75">
      <c r="D1276" s="7"/>
    </row>
    <row r="1277" ht="12.75">
      <c r="D1277" s="7"/>
    </row>
    <row r="1278" ht="12.75">
      <c r="D1278" s="7"/>
    </row>
    <row r="1279" ht="12.75">
      <c r="D1279" s="7"/>
    </row>
    <row r="1280" ht="12.75">
      <c r="D1280" s="7"/>
    </row>
    <row r="1281" ht="12.75">
      <c r="D1281" s="7"/>
    </row>
    <row r="1282" ht="12.75">
      <c r="D1282" s="7"/>
    </row>
    <row r="1283" ht="12.75">
      <c r="D1283" s="7"/>
    </row>
    <row r="1284" ht="12.75">
      <c r="D1284" s="7"/>
    </row>
    <row r="1285" ht="12.75">
      <c r="D1285" s="7"/>
    </row>
    <row r="1286" ht="12.75">
      <c r="D1286" s="7"/>
    </row>
    <row r="1287" ht="12.75">
      <c r="D1287" s="7"/>
    </row>
    <row r="1288" ht="12.75">
      <c r="D1288" s="7"/>
    </row>
    <row r="1289" ht="12.75">
      <c r="D1289" s="7"/>
    </row>
    <row r="1290" ht="12.75">
      <c r="D1290" s="7"/>
    </row>
    <row r="1291" ht="12.75">
      <c r="D1291" s="7"/>
    </row>
    <row r="1292" ht="12.75">
      <c r="D1292" s="7"/>
    </row>
    <row r="1293" ht="12.75">
      <c r="D1293" s="7"/>
    </row>
    <row r="1294" ht="12.75">
      <c r="D1294" s="7"/>
    </row>
    <row r="1295" ht="12.75">
      <c r="D1295" s="7"/>
    </row>
    <row r="1296" ht="12.75">
      <c r="D1296" s="7"/>
    </row>
    <row r="1297" ht="12.75">
      <c r="D1297" s="7"/>
    </row>
    <row r="1298" ht="12.75">
      <c r="D1298" s="7"/>
    </row>
    <row r="1299" ht="12.75">
      <c r="D1299" s="7"/>
    </row>
    <row r="1300" ht="12.75">
      <c r="D1300" s="7"/>
    </row>
    <row r="1301" ht="12.75">
      <c r="D1301" s="7"/>
    </row>
    <row r="1302" ht="12.75">
      <c r="D1302" s="7"/>
    </row>
    <row r="1303" ht="12.75">
      <c r="D1303" s="7"/>
    </row>
    <row r="1304" ht="12.75">
      <c r="D1304" s="7"/>
    </row>
    <row r="1305" ht="12.75">
      <c r="D1305" s="7"/>
    </row>
    <row r="1306" ht="12.75">
      <c r="D1306" s="7"/>
    </row>
    <row r="1307" ht="12.75">
      <c r="D1307" s="7"/>
    </row>
    <row r="1308" ht="12.75">
      <c r="D1308" s="7"/>
    </row>
    <row r="1309" ht="12.75">
      <c r="D1309" s="7"/>
    </row>
    <row r="1310" ht="12.75">
      <c r="D1310" s="7"/>
    </row>
    <row r="1311" ht="12.75">
      <c r="D1311" s="7"/>
    </row>
    <row r="1312" ht="12.75">
      <c r="D1312" s="7"/>
    </row>
    <row r="1313" ht="12.75">
      <c r="D1313" s="7"/>
    </row>
    <row r="1314" ht="12.75">
      <c r="D1314" s="7"/>
    </row>
    <row r="1315" ht="12.75">
      <c r="D1315" s="7"/>
    </row>
    <row r="1316" ht="12.75">
      <c r="D1316" s="7"/>
    </row>
    <row r="1317" ht="12.75">
      <c r="D1317" s="7"/>
    </row>
    <row r="1318" ht="12.75">
      <c r="D1318" s="7"/>
    </row>
    <row r="1319" ht="12.75">
      <c r="D1319" s="7"/>
    </row>
    <row r="1320" ht="12.75">
      <c r="D1320" s="7"/>
    </row>
    <row r="1321" ht="12.75">
      <c r="D1321" s="7"/>
    </row>
    <row r="1322" ht="12.75">
      <c r="D1322" s="7"/>
    </row>
    <row r="1323" ht="12.75">
      <c r="D1323" s="7"/>
    </row>
    <row r="1324" ht="12.75">
      <c r="D1324" s="7"/>
    </row>
    <row r="1325" ht="12.75">
      <c r="D1325" s="7"/>
    </row>
    <row r="1326" ht="12.75">
      <c r="D1326" s="7"/>
    </row>
    <row r="1327" ht="12.75">
      <c r="D1327" s="7"/>
    </row>
    <row r="1328" ht="12.75">
      <c r="D1328" s="7"/>
    </row>
    <row r="1329" ht="12.75">
      <c r="D1329" s="7"/>
    </row>
    <row r="1330" ht="12.75">
      <c r="D1330" s="7"/>
    </row>
    <row r="1331" ht="12.75">
      <c r="D1331" s="7"/>
    </row>
    <row r="1332" ht="12.75">
      <c r="D1332" s="7"/>
    </row>
    <row r="1333" ht="12.75">
      <c r="D1333" s="7"/>
    </row>
    <row r="1334" ht="12.75">
      <c r="D1334" s="7"/>
    </row>
    <row r="1335" ht="12.75">
      <c r="D1335" s="7"/>
    </row>
    <row r="1336" ht="12.75">
      <c r="D1336" s="7"/>
    </row>
    <row r="1337" ht="12.75">
      <c r="D1337" s="7"/>
    </row>
    <row r="1338" ht="12.75">
      <c r="D1338" s="7"/>
    </row>
    <row r="1339" ht="12.75">
      <c r="D1339" s="7"/>
    </row>
    <row r="1340" ht="12.75">
      <c r="D1340" s="7"/>
    </row>
    <row r="1341" ht="12.75">
      <c r="D1341" s="7"/>
    </row>
    <row r="1342" ht="12.75">
      <c r="D1342" s="7"/>
    </row>
    <row r="1343" ht="12.75">
      <c r="D1343" s="7"/>
    </row>
    <row r="1344" ht="12.75">
      <c r="D1344" s="7"/>
    </row>
    <row r="1345" ht="12.75">
      <c r="D1345" s="7"/>
    </row>
    <row r="1346" ht="12.75">
      <c r="D1346" s="7"/>
    </row>
    <row r="1347" ht="12.75">
      <c r="D1347" s="7"/>
    </row>
    <row r="1348" ht="12.75">
      <c r="D1348" s="7"/>
    </row>
    <row r="1349" ht="12.75">
      <c r="D1349" s="7"/>
    </row>
    <row r="1350" ht="12.75">
      <c r="D1350" s="7"/>
    </row>
    <row r="1351" ht="12.75">
      <c r="D1351" s="7"/>
    </row>
    <row r="1352" ht="12.75">
      <c r="D1352" s="7"/>
    </row>
    <row r="1353" ht="12.75">
      <c r="D1353" s="7"/>
    </row>
    <row r="1354" ht="12.75">
      <c r="D1354" s="7"/>
    </row>
    <row r="1355" ht="12.75">
      <c r="D1355" s="7"/>
    </row>
    <row r="1356" ht="12.75">
      <c r="D1356" s="7"/>
    </row>
    <row r="1357" ht="12.75">
      <c r="D1357" s="7"/>
    </row>
    <row r="1358" ht="12.75">
      <c r="D1358" s="7"/>
    </row>
    <row r="1359" ht="12.75">
      <c r="D1359" s="7"/>
    </row>
    <row r="1360" ht="12.75">
      <c r="D1360" s="7"/>
    </row>
    <row r="1361" ht="12.75">
      <c r="D1361" s="7"/>
    </row>
    <row r="1362" ht="12.75">
      <c r="D1362" s="7"/>
    </row>
    <row r="1363" ht="12.75">
      <c r="D1363" s="7"/>
    </row>
    <row r="1364" ht="12.75">
      <c r="D1364" s="7"/>
    </row>
    <row r="1365" ht="12.75">
      <c r="D1365" s="7"/>
    </row>
    <row r="1366" ht="12.75">
      <c r="D1366" s="7"/>
    </row>
    <row r="1367" ht="12.75">
      <c r="D1367" s="7"/>
    </row>
    <row r="1368" ht="12.75">
      <c r="D1368" s="7"/>
    </row>
    <row r="1369" ht="12.75">
      <c r="D1369" s="7"/>
    </row>
    <row r="1370" ht="12.75">
      <c r="D1370" s="7"/>
    </row>
    <row r="1371" ht="12.75">
      <c r="D1371" s="7"/>
    </row>
    <row r="1372" ht="12.75">
      <c r="D1372" s="7"/>
    </row>
    <row r="1373" ht="12.75">
      <c r="D1373" s="7"/>
    </row>
    <row r="1374" ht="12.75">
      <c r="D1374" s="7"/>
    </row>
    <row r="1375" ht="12.75">
      <c r="D1375" s="7"/>
    </row>
    <row r="1376" ht="12.75">
      <c r="D1376" s="7"/>
    </row>
    <row r="1377" ht="12.75">
      <c r="D1377" s="7"/>
    </row>
    <row r="1378" ht="12.75">
      <c r="D1378" s="7"/>
    </row>
    <row r="1379" ht="12.75">
      <c r="D1379" s="7"/>
    </row>
    <row r="1380" ht="12.75">
      <c r="D1380" s="7"/>
    </row>
    <row r="1381" ht="12.75">
      <c r="D1381" s="7"/>
    </row>
    <row r="1382" ht="12.75">
      <c r="D1382" s="7"/>
    </row>
    <row r="1383" ht="12.75">
      <c r="D1383" s="7"/>
    </row>
    <row r="1384" ht="12.75">
      <c r="D1384" s="7"/>
    </row>
    <row r="1385" ht="12.75">
      <c r="D1385" s="7"/>
    </row>
    <row r="1386" ht="12.75">
      <c r="D1386" s="7"/>
    </row>
    <row r="1387" ht="12.75">
      <c r="D1387" s="7"/>
    </row>
    <row r="1388" ht="12.75">
      <c r="D1388" s="7"/>
    </row>
    <row r="1389" ht="12.75">
      <c r="D1389" s="7"/>
    </row>
    <row r="1390" ht="12.75">
      <c r="D1390" s="7"/>
    </row>
    <row r="1391" ht="12.75">
      <c r="D1391" s="7"/>
    </row>
    <row r="1392" ht="12.75">
      <c r="D1392" s="7"/>
    </row>
    <row r="1393" ht="12.75">
      <c r="D1393" s="7"/>
    </row>
    <row r="1394" ht="12.75">
      <c r="D1394" s="7"/>
    </row>
    <row r="1395" ht="12.75">
      <c r="D1395" s="7"/>
    </row>
    <row r="1396" ht="12.75">
      <c r="D1396" s="7"/>
    </row>
    <row r="1397" ht="12.75">
      <c r="D1397" s="7"/>
    </row>
    <row r="1398" ht="12.75">
      <c r="D1398" s="7"/>
    </row>
    <row r="1399" ht="12.75">
      <c r="D1399" s="7"/>
    </row>
    <row r="1400" ht="12.75">
      <c r="D1400" s="7"/>
    </row>
    <row r="1401" ht="12.75">
      <c r="D1401" s="7"/>
    </row>
    <row r="1402" ht="12.75">
      <c r="D1402" s="7"/>
    </row>
    <row r="1403" ht="12.75">
      <c r="D1403" s="7"/>
    </row>
    <row r="1404" ht="12.75">
      <c r="D1404" s="7"/>
    </row>
    <row r="1405" ht="12.75">
      <c r="D1405" s="7"/>
    </row>
    <row r="1406" ht="12.75">
      <c r="D1406" s="7"/>
    </row>
    <row r="1407" ht="12.75">
      <c r="D1407" s="7"/>
    </row>
    <row r="1408" ht="12.75">
      <c r="D1408" s="7"/>
    </row>
    <row r="1409" ht="12.75">
      <c r="D1409" s="7"/>
    </row>
    <row r="1410" ht="12.75">
      <c r="D1410" s="7"/>
    </row>
    <row r="1411" ht="12.75">
      <c r="D1411" s="7"/>
    </row>
    <row r="1412" ht="12.75">
      <c r="D1412" s="7"/>
    </row>
    <row r="1413" ht="12.75">
      <c r="D1413" s="7"/>
    </row>
    <row r="1414" ht="12.75">
      <c r="D1414" s="7"/>
    </row>
    <row r="1415" ht="12.75">
      <c r="D1415" s="7"/>
    </row>
    <row r="1416" ht="12.75">
      <c r="D1416" s="7"/>
    </row>
    <row r="1417" ht="12.75">
      <c r="D1417" s="7"/>
    </row>
    <row r="1418" ht="12.75">
      <c r="D1418" s="7"/>
    </row>
    <row r="1419" ht="12.75">
      <c r="D1419" s="7"/>
    </row>
    <row r="1420" ht="12.75">
      <c r="D1420" s="7"/>
    </row>
    <row r="1421" ht="12.75">
      <c r="D1421" s="7"/>
    </row>
    <row r="1422" ht="12.75">
      <c r="D1422" s="7"/>
    </row>
    <row r="1423" ht="12.75">
      <c r="D1423" s="7"/>
    </row>
    <row r="1424" ht="12.75">
      <c r="D1424" s="7"/>
    </row>
    <row r="1425" ht="12.75">
      <c r="D1425" s="7"/>
    </row>
    <row r="1426" ht="12.75">
      <c r="D1426" s="7"/>
    </row>
    <row r="1427" ht="12.75">
      <c r="D1427" s="7"/>
    </row>
    <row r="1428" ht="12.75">
      <c r="D1428" s="7"/>
    </row>
    <row r="1429" ht="12.75">
      <c r="D1429" s="7"/>
    </row>
    <row r="1430" ht="12.75">
      <c r="D1430" s="7"/>
    </row>
    <row r="1431" ht="12.75">
      <c r="D1431" s="7"/>
    </row>
    <row r="1432" ht="12.75">
      <c r="D1432" s="7"/>
    </row>
    <row r="1433" ht="12.75">
      <c r="D1433" s="7"/>
    </row>
    <row r="1434" ht="12.75">
      <c r="D1434" s="7"/>
    </row>
    <row r="1435" ht="12.75">
      <c r="D1435" s="7"/>
    </row>
    <row r="1436" ht="12.75">
      <c r="D1436" s="7"/>
    </row>
    <row r="1437" ht="12.75">
      <c r="D1437" s="7"/>
    </row>
    <row r="1438" ht="12.75">
      <c r="D1438" s="7"/>
    </row>
    <row r="1439" ht="12.75">
      <c r="D1439" s="7"/>
    </row>
    <row r="1440" ht="12.75">
      <c r="D1440" s="7"/>
    </row>
    <row r="1441" ht="12.75">
      <c r="D1441" s="7"/>
    </row>
    <row r="1442" ht="12.75">
      <c r="D1442" s="7"/>
    </row>
    <row r="1443" ht="12.75">
      <c r="D1443" s="7"/>
    </row>
    <row r="1444" ht="12.75">
      <c r="D1444" s="7"/>
    </row>
    <row r="1445" ht="12.75">
      <c r="D1445" s="7"/>
    </row>
    <row r="1446" ht="12.75">
      <c r="D1446" s="7"/>
    </row>
    <row r="1447" ht="12.75">
      <c r="D1447" s="7"/>
    </row>
    <row r="1448" ht="12.75">
      <c r="D1448" s="7"/>
    </row>
    <row r="1449" ht="12.75">
      <c r="D1449" s="7"/>
    </row>
    <row r="1450" ht="12.75">
      <c r="D1450" s="7"/>
    </row>
    <row r="1451" ht="12.75">
      <c r="D1451" s="7"/>
    </row>
    <row r="1452" ht="12.75">
      <c r="D1452" s="7"/>
    </row>
    <row r="1453" ht="12.75">
      <c r="D1453" s="7"/>
    </row>
    <row r="1454" ht="12.75">
      <c r="D1454" s="7"/>
    </row>
    <row r="1455" ht="12.75">
      <c r="D1455" s="7"/>
    </row>
    <row r="1456" ht="12.75">
      <c r="D1456" s="7"/>
    </row>
    <row r="1457" ht="12.75">
      <c r="D1457" s="7"/>
    </row>
    <row r="1458" ht="12.75">
      <c r="D1458" s="7"/>
    </row>
    <row r="1459" ht="12.75">
      <c r="D1459" s="7"/>
    </row>
    <row r="1460" ht="12.75">
      <c r="D1460" s="7"/>
    </row>
    <row r="1461" ht="12.75">
      <c r="D1461" s="7"/>
    </row>
    <row r="1462" ht="12.75">
      <c r="D1462" s="7"/>
    </row>
    <row r="1463" ht="12.75">
      <c r="D1463" s="7"/>
    </row>
    <row r="1464" ht="12.75">
      <c r="D1464" s="7"/>
    </row>
    <row r="1465" ht="12.75">
      <c r="D1465" s="7"/>
    </row>
    <row r="1466" ht="12.75">
      <c r="D1466" s="7"/>
    </row>
    <row r="1467" ht="12.75">
      <c r="D1467" s="7"/>
    </row>
    <row r="1468" ht="12.75">
      <c r="D1468" s="7"/>
    </row>
    <row r="1469" ht="12.75">
      <c r="D1469" s="7"/>
    </row>
    <row r="1470" ht="12.75">
      <c r="D1470" s="7"/>
    </row>
    <row r="1471" ht="12.75">
      <c r="D1471" s="7"/>
    </row>
    <row r="1472" ht="12.75">
      <c r="D1472" s="7"/>
    </row>
    <row r="1473" ht="12.75">
      <c r="D1473" s="7"/>
    </row>
    <row r="1474" ht="12.75">
      <c r="D1474" s="7"/>
    </row>
    <row r="1475" ht="12.75">
      <c r="D1475" s="7"/>
    </row>
    <row r="1476" ht="12.75">
      <c r="D1476" s="7"/>
    </row>
    <row r="1477" ht="12.75">
      <c r="D1477" s="7"/>
    </row>
    <row r="1478" ht="12.75">
      <c r="D1478" s="7"/>
    </row>
    <row r="1479" ht="12.75">
      <c r="D1479" s="7"/>
    </row>
    <row r="1480" ht="12.75">
      <c r="D1480" s="7"/>
    </row>
    <row r="1481" ht="12.75">
      <c r="D1481" s="7"/>
    </row>
    <row r="1482" ht="12.75">
      <c r="D1482" s="7"/>
    </row>
    <row r="1483" ht="12.75">
      <c r="D1483" s="7"/>
    </row>
    <row r="1484" ht="12.75">
      <c r="D1484" s="7"/>
    </row>
    <row r="1485" ht="12.75">
      <c r="D1485" s="7"/>
    </row>
    <row r="1486" ht="12.75">
      <c r="D1486" s="7"/>
    </row>
    <row r="1487" ht="12.75">
      <c r="D1487" s="7"/>
    </row>
    <row r="1488" ht="12.75">
      <c r="D1488" s="7"/>
    </row>
    <row r="1489" ht="12.75">
      <c r="D1489" s="7"/>
    </row>
    <row r="1490" ht="12.75">
      <c r="D1490" s="7"/>
    </row>
    <row r="1491" ht="12.75">
      <c r="D1491" s="7"/>
    </row>
    <row r="1492" ht="12.75">
      <c r="D1492" s="7"/>
    </row>
    <row r="1493" ht="12.75">
      <c r="D1493" s="7"/>
    </row>
    <row r="1494" ht="12.75">
      <c r="D1494" s="7"/>
    </row>
    <row r="1495" ht="12.75">
      <c r="D1495" s="7"/>
    </row>
    <row r="1496" ht="12.75">
      <c r="D1496" s="7"/>
    </row>
    <row r="1497" ht="12.75">
      <c r="D1497" s="7"/>
    </row>
    <row r="1498" ht="12.75">
      <c r="D1498" s="7"/>
    </row>
    <row r="1499" ht="12.75">
      <c r="D1499" s="7"/>
    </row>
    <row r="1500" ht="12.75">
      <c r="D1500" s="7"/>
    </row>
    <row r="1501" ht="12.75">
      <c r="D1501" s="7"/>
    </row>
    <row r="1502" ht="12.75">
      <c r="D1502" s="7"/>
    </row>
    <row r="1503" ht="12.75">
      <c r="D1503" s="7"/>
    </row>
    <row r="1504" ht="12.75">
      <c r="D1504" s="7"/>
    </row>
    <row r="1505" ht="12.75">
      <c r="D1505" s="7"/>
    </row>
    <row r="1506" ht="12.75">
      <c r="D1506" s="7"/>
    </row>
    <row r="1507" ht="12.75">
      <c r="D1507" s="7"/>
    </row>
    <row r="1508" ht="12.75">
      <c r="D1508" s="7"/>
    </row>
    <row r="1509" ht="12.75">
      <c r="D1509" s="7"/>
    </row>
    <row r="1510" ht="12.75">
      <c r="D1510" s="7"/>
    </row>
    <row r="1511" ht="12.75">
      <c r="D1511" s="7"/>
    </row>
    <row r="1512" ht="12.75">
      <c r="D1512" s="7"/>
    </row>
    <row r="1513" ht="12.75">
      <c r="D1513" s="7"/>
    </row>
    <row r="1514" ht="12.75">
      <c r="D1514" s="7"/>
    </row>
    <row r="1515" ht="12.75">
      <c r="D1515" s="7"/>
    </row>
    <row r="1516" ht="12.75">
      <c r="D1516" s="7"/>
    </row>
    <row r="1517" ht="12.75">
      <c r="D1517" s="7"/>
    </row>
    <row r="1518" ht="12.75">
      <c r="D1518" s="7"/>
    </row>
    <row r="1519" ht="12.75">
      <c r="D1519" s="7"/>
    </row>
    <row r="1520" ht="12.75">
      <c r="D1520" s="7"/>
    </row>
    <row r="1521" ht="12.75">
      <c r="D1521" s="7"/>
    </row>
    <row r="1522" ht="12.75">
      <c r="D1522" s="7"/>
    </row>
    <row r="1523" ht="12.75">
      <c r="D1523" s="7"/>
    </row>
    <row r="1524" ht="12.75">
      <c r="D1524" s="7"/>
    </row>
    <row r="1525" ht="12.75">
      <c r="D1525" s="7"/>
    </row>
    <row r="1526" ht="12.75">
      <c r="D1526" s="7"/>
    </row>
    <row r="1527" ht="12.75">
      <c r="D1527" s="7"/>
    </row>
    <row r="1528" ht="12.75">
      <c r="D1528" s="7"/>
    </row>
    <row r="1529" ht="12.75">
      <c r="D1529" s="7"/>
    </row>
    <row r="1530" ht="12.75">
      <c r="D1530" s="7"/>
    </row>
    <row r="1531" ht="12.75">
      <c r="D1531" s="7"/>
    </row>
    <row r="1532" ht="12.75">
      <c r="D1532" s="7"/>
    </row>
    <row r="1533" ht="12.75">
      <c r="D1533" s="7"/>
    </row>
    <row r="1534" ht="12.75">
      <c r="D1534" s="7"/>
    </row>
    <row r="1535" ht="12.75">
      <c r="D1535" s="7"/>
    </row>
    <row r="1536" ht="12.75">
      <c r="D1536" s="7"/>
    </row>
    <row r="1537" ht="12.75">
      <c r="D1537" s="7"/>
    </row>
    <row r="1538" ht="12.75">
      <c r="D1538" s="7"/>
    </row>
    <row r="1539" ht="12.75">
      <c r="D1539" s="7"/>
    </row>
    <row r="1540" ht="12.75">
      <c r="D1540" s="7"/>
    </row>
    <row r="1541" ht="12.75">
      <c r="D1541" s="7"/>
    </row>
    <row r="1542" ht="12.75">
      <c r="D1542" s="7"/>
    </row>
    <row r="1543" ht="12.75">
      <c r="D1543" s="7"/>
    </row>
    <row r="1544" ht="12.75">
      <c r="D1544" s="7"/>
    </row>
    <row r="1545" ht="12.75">
      <c r="D1545" s="7"/>
    </row>
    <row r="1546" ht="12.75">
      <c r="D1546" s="7"/>
    </row>
    <row r="1547" ht="12.75">
      <c r="D1547" s="7"/>
    </row>
    <row r="1548" ht="12.75">
      <c r="D1548" s="7"/>
    </row>
    <row r="1549" ht="12.75">
      <c r="D1549" s="7"/>
    </row>
    <row r="1550" ht="12.75">
      <c r="D1550" s="7"/>
    </row>
    <row r="1551" ht="12.75">
      <c r="D1551" s="7"/>
    </row>
    <row r="1552" ht="12.75">
      <c r="D1552" s="7"/>
    </row>
    <row r="1553" ht="12.75">
      <c r="D1553" s="7"/>
    </row>
    <row r="1554" ht="12.75">
      <c r="D1554" s="7"/>
    </row>
    <row r="1555" ht="12.75">
      <c r="D1555" s="7"/>
    </row>
    <row r="1556" ht="12.75">
      <c r="D1556" s="7"/>
    </row>
    <row r="1557" ht="12.75">
      <c r="D1557" s="7"/>
    </row>
    <row r="1558" ht="12.75">
      <c r="D1558" s="7"/>
    </row>
    <row r="1559" ht="12.75">
      <c r="D1559" s="7"/>
    </row>
    <row r="1560" ht="12.75">
      <c r="D1560" s="7"/>
    </row>
    <row r="1561" ht="12.75">
      <c r="D1561" s="7"/>
    </row>
    <row r="1562" ht="12.75">
      <c r="D1562" s="7"/>
    </row>
    <row r="1563" ht="12.75">
      <c r="D1563" s="7"/>
    </row>
    <row r="1564" ht="12.75">
      <c r="D1564" s="7"/>
    </row>
    <row r="1565" ht="12.75">
      <c r="D1565" s="7"/>
    </row>
    <row r="1566" ht="12.75">
      <c r="D1566" s="7"/>
    </row>
    <row r="1567" ht="12.75">
      <c r="D1567" s="7"/>
    </row>
    <row r="1568" ht="12.75">
      <c r="D1568" s="7"/>
    </row>
    <row r="1569" ht="12.75">
      <c r="D1569" s="7"/>
    </row>
    <row r="1570" ht="12.75">
      <c r="D1570" s="7"/>
    </row>
    <row r="1571" ht="12.75">
      <c r="D1571" s="7"/>
    </row>
    <row r="1572" ht="12.75">
      <c r="D1572" s="7"/>
    </row>
    <row r="1573" ht="12.75">
      <c r="D1573" s="7"/>
    </row>
    <row r="1574" ht="12.75">
      <c r="D1574" s="7"/>
    </row>
    <row r="1575" ht="12.75">
      <c r="D1575" s="7"/>
    </row>
    <row r="1576" ht="12.75">
      <c r="D1576" s="7"/>
    </row>
    <row r="1577" ht="12.75">
      <c r="D1577" s="7"/>
    </row>
    <row r="1578" ht="12.75">
      <c r="D1578" s="7"/>
    </row>
    <row r="1579" ht="12.75">
      <c r="D1579" s="7"/>
    </row>
    <row r="1580" ht="12.75">
      <c r="D1580" s="7"/>
    </row>
    <row r="1581" ht="12.75">
      <c r="D1581" s="7"/>
    </row>
    <row r="1582" ht="12.75">
      <c r="D1582" s="7"/>
    </row>
    <row r="1583" ht="12.75">
      <c r="D1583" s="7"/>
    </row>
    <row r="1584" ht="12.75">
      <c r="D1584" s="7"/>
    </row>
    <row r="1585" ht="12.75">
      <c r="D1585" s="7"/>
    </row>
    <row r="1586" ht="12.75">
      <c r="D1586" s="7"/>
    </row>
    <row r="1587" ht="12.75">
      <c r="D1587" s="7"/>
    </row>
    <row r="1588" ht="12.75">
      <c r="D1588" s="7"/>
    </row>
    <row r="1589" ht="12.75">
      <c r="D1589" s="7"/>
    </row>
    <row r="1590" ht="12.75">
      <c r="D1590" s="7"/>
    </row>
    <row r="1591" ht="12.75">
      <c r="D1591" s="7"/>
    </row>
    <row r="1592" ht="12.75">
      <c r="D1592" s="7"/>
    </row>
    <row r="1593" ht="12.75">
      <c r="D1593" s="7"/>
    </row>
    <row r="1594" ht="12.75">
      <c r="D1594" s="7"/>
    </row>
    <row r="1595" ht="12.75">
      <c r="D1595" s="7"/>
    </row>
    <row r="1596" ht="12.75">
      <c r="D1596" s="7"/>
    </row>
    <row r="1597" ht="12.75">
      <c r="D1597" s="7"/>
    </row>
    <row r="1598" ht="12.75">
      <c r="D1598" s="7"/>
    </row>
    <row r="1599" ht="12.75">
      <c r="D1599" s="7"/>
    </row>
    <row r="1600" ht="12.75">
      <c r="D1600" s="7"/>
    </row>
    <row r="1601" ht="12.75">
      <c r="D1601" s="7"/>
    </row>
    <row r="1602" ht="12.75">
      <c r="D1602" s="7"/>
    </row>
    <row r="1603" ht="12.75">
      <c r="D1603" s="7"/>
    </row>
    <row r="1604" ht="12.75">
      <c r="D1604" s="7"/>
    </row>
    <row r="1605" ht="12.75">
      <c r="D1605" s="7"/>
    </row>
    <row r="1606" ht="12.75">
      <c r="D1606" s="7"/>
    </row>
    <row r="1607" ht="12.75">
      <c r="D1607" s="7"/>
    </row>
    <row r="1608" ht="12.75">
      <c r="D1608" s="7"/>
    </row>
    <row r="1609" ht="12.75">
      <c r="D1609" s="7"/>
    </row>
    <row r="1610" ht="12.75">
      <c r="D1610" s="7"/>
    </row>
    <row r="1611" ht="12.75">
      <c r="D1611" s="7"/>
    </row>
    <row r="1612" ht="12.75">
      <c r="D1612" s="7"/>
    </row>
    <row r="1613" ht="12.75">
      <c r="D1613" s="7"/>
    </row>
    <row r="1614" ht="12.75">
      <c r="D1614" s="7"/>
    </row>
    <row r="1615" ht="12.75">
      <c r="D1615" s="7"/>
    </row>
    <row r="1616" ht="12.75">
      <c r="D1616" s="7"/>
    </row>
    <row r="1617" ht="12.75">
      <c r="D1617" s="7"/>
    </row>
    <row r="1618" ht="12.75">
      <c r="D1618" s="7"/>
    </row>
    <row r="1619" ht="12.75">
      <c r="D1619" s="7"/>
    </row>
    <row r="1620" ht="12.75">
      <c r="D1620" s="7"/>
    </row>
    <row r="1621" ht="12.75">
      <c r="D1621" s="7"/>
    </row>
    <row r="1622" ht="12.75">
      <c r="D1622" s="7"/>
    </row>
    <row r="1623" ht="12.75">
      <c r="D1623" s="7"/>
    </row>
    <row r="1624" ht="12.75">
      <c r="D1624" s="7"/>
    </row>
    <row r="1625" ht="12.75">
      <c r="D1625" s="7"/>
    </row>
    <row r="1626" ht="12.75">
      <c r="D1626" s="7"/>
    </row>
    <row r="1627" ht="12.75">
      <c r="D1627" s="7"/>
    </row>
    <row r="1628" ht="12.75">
      <c r="D1628" s="7"/>
    </row>
    <row r="1629" ht="12.75">
      <c r="D1629" s="7"/>
    </row>
    <row r="1630" ht="12.75">
      <c r="D1630" s="7"/>
    </row>
    <row r="1631" ht="12.75">
      <c r="D1631" s="7"/>
    </row>
    <row r="1632" ht="12.75">
      <c r="D1632" s="7"/>
    </row>
    <row r="1633" ht="12.75">
      <c r="D1633" s="7"/>
    </row>
    <row r="1634" ht="12.75">
      <c r="D1634" s="7"/>
    </row>
    <row r="1635" ht="12.75">
      <c r="D1635" s="7"/>
    </row>
    <row r="1636" ht="12.75">
      <c r="D1636" s="7"/>
    </row>
    <row r="1637" ht="12.75">
      <c r="D1637" s="7"/>
    </row>
    <row r="1638" ht="12.75">
      <c r="D1638" s="7"/>
    </row>
    <row r="1639" ht="12.75">
      <c r="D1639" s="7"/>
    </row>
    <row r="1640" ht="12.75">
      <c r="D1640" s="7"/>
    </row>
    <row r="1641" ht="12.75">
      <c r="D1641" s="7"/>
    </row>
    <row r="1642" ht="12.75">
      <c r="D1642" s="7"/>
    </row>
    <row r="1643" ht="12.75">
      <c r="D1643" s="7"/>
    </row>
    <row r="1644" ht="12.75">
      <c r="D1644" s="7"/>
    </row>
    <row r="1645" ht="12.75">
      <c r="D1645" s="7"/>
    </row>
    <row r="1646" ht="12.75">
      <c r="D1646" s="7"/>
    </row>
    <row r="1647" ht="12.75">
      <c r="D1647" s="7"/>
    </row>
    <row r="1648" ht="12.75">
      <c r="D1648" s="7"/>
    </row>
    <row r="1649" ht="12.75">
      <c r="D1649" s="7"/>
    </row>
    <row r="1650" ht="12.75">
      <c r="D1650" s="7"/>
    </row>
    <row r="1651" ht="12.75">
      <c r="D1651" s="7"/>
    </row>
    <row r="1652" ht="12.75">
      <c r="D1652" s="7"/>
    </row>
    <row r="1653" ht="12.75">
      <c r="D1653" s="7"/>
    </row>
    <row r="1654" ht="12.75">
      <c r="D1654" s="7"/>
    </row>
    <row r="1655" ht="12.75">
      <c r="D1655" s="7"/>
    </row>
    <row r="1656" ht="12.75">
      <c r="D1656" s="7"/>
    </row>
    <row r="1657" ht="12.75">
      <c r="D1657" s="7"/>
    </row>
    <row r="1658" ht="12.75">
      <c r="D1658" s="7"/>
    </row>
    <row r="1659" ht="12.75">
      <c r="D1659" s="7"/>
    </row>
    <row r="1660" ht="12.75">
      <c r="D1660" s="7"/>
    </row>
    <row r="1661" ht="12.75">
      <c r="D1661" s="7"/>
    </row>
    <row r="1662" ht="12.75">
      <c r="D1662" s="7"/>
    </row>
    <row r="1663" ht="12.75">
      <c r="D1663" s="7"/>
    </row>
    <row r="1664" ht="12.75">
      <c r="D1664" s="7"/>
    </row>
    <row r="1665" ht="12.75">
      <c r="D1665" s="7"/>
    </row>
    <row r="1666" ht="12.75">
      <c r="D1666" s="7"/>
    </row>
    <row r="1667" ht="12.75">
      <c r="D1667" s="7"/>
    </row>
    <row r="1668" ht="12.75">
      <c r="D1668" s="7"/>
    </row>
    <row r="1669" ht="12.75">
      <c r="D1669" s="7"/>
    </row>
    <row r="1670" ht="12.75">
      <c r="D1670" s="7"/>
    </row>
    <row r="1671" ht="12.75">
      <c r="D1671" s="7"/>
    </row>
    <row r="1672" ht="12.75">
      <c r="D1672" s="7"/>
    </row>
    <row r="1673" ht="12.75">
      <c r="D1673" s="7"/>
    </row>
    <row r="1674" ht="12.75">
      <c r="D1674" s="7"/>
    </row>
    <row r="1675" ht="12.75">
      <c r="D1675" s="7"/>
    </row>
    <row r="1676" ht="12.75">
      <c r="D1676" s="7"/>
    </row>
    <row r="1677" ht="12.75">
      <c r="D1677" s="7"/>
    </row>
    <row r="1678" ht="12.75">
      <c r="D1678" s="7"/>
    </row>
    <row r="1679" ht="12.75">
      <c r="D1679" s="7"/>
    </row>
    <row r="1680" ht="12.75">
      <c r="D1680" s="7"/>
    </row>
    <row r="1681" ht="12.75">
      <c r="D1681" s="7"/>
    </row>
    <row r="1682" ht="12.75">
      <c r="D1682" s="7"/>
    </row>
    <row r="1683" ht="12.75">
      <c r="D1683" s="7"/>
    </row>
    <row r="1684" ht="12.75">
      <c r="D1684" s="7"/>
    </row>
    <row r="1685" ht="12.75">
      <c r="D1685" s="7"/>
    </row>
    <row r="1686" ht="12.75">
      <c r="D1686" s="7"/>
    </row>
    <row r="1687" ht="12.75">
      <c r="D1687" s="7"/>
    </row>
    <row r="1688" ht="12.75">
      <c r="D1688" s="7"/>
    </row>
    <row r="1689" ht="12.75">
      <c r="D1689" s="7"/>
    </row>
    <row r="1690" ht="12.75">
      <c r="D1690" s="7"/>
    </row>
    <row r="1691" ht="12.75">
      <c r="D1691" s="7"/>
    </row>
    <row r="1692" ht="12.75">
      <c r="D1692" s="7"/>
    </row>
    <row r="1693" ht="12.75">
      <c r="D1693" s="7"/>
    </row>
    <row r="1694" ht="12.75">
      <c r="D1694" s="7"/>
    </row>
    <row r="1695" ht="12.75">
      <c r="D1695" s="7"/>
    </row>
    <row r="1696" ht="12.75">
      <c r="D1696" s="7"/>
    </row>
    <row r="1697" ht="12.75">
      <c r="D1697" s="7"/>
    </row>
    <row r="1698" ht="12.75">
      <c r="D1698" s="7"/>
    </row>
    <row r="1699" ht="12.75">
      <c r="D1699" s="7"/>
    </row>
    <row r="1700" ht="12.75">
      <c r="D1700" s="7"/>
    </row>
    <row r="1701" ht="12.75">
      <c r="D1701" s="7"/>
    </row>
    <row r="1702" ht="12.75">
      <c r="D1702" s="7"/>
    </row>
    <row r="1703" ht="12.75">
      <c r="D1703" s="7"/>
    </row>
    <row r="1704" ht="12.75">
      <c r="D1704" s="7"/>
    </row>
    <row r="1705" ht="12.75">
      <c r="D1705" s="7"/>
    </row>
    <row r="1706" ht="12.75">
      <c r="D1706" s="7"/>
    </row>
    <row r="1707" ht="12.75">
      <c r="D1707" s="7"/>
    </row>
    <row r="1708" ht="12.75">
      <c r="D1708" s="7"/>
    </row>
    <row r="1709" ht="12.75">
      <c r="D1709" s="7"/>
    </row>
    <row r="1710" ht="12.75">
      <c r="D1710" s="7"/>
    </row>
    <row r="1711" ht="12.75">
      <c r="D1711" s="7"/>
    </row>
    <row r="1712" ht="12.75">
      <c r="D1712" s="7"/>
    </row>
    <row r="1713" ht="12.75">
      <c r="D1713" s="7"/>
    </row>
    <row r="1714" ht="12.75">
      <c r="D1714" s="7"/>
    </row>
    <row r="1715" ht="12.75">
      <c r="D1715" s="7"/>
    </row>
    <row r="1716" ht="12.75">
      <c r="D1716" s="7"/>
    </row>
    <row r="1717" ht="12.75">
      <c r="D1717" s="7"/>
    </row>
    <row r="1718" ht="12.75">
      <c r="D1718" s="7"/>
    </row>
    <row r="1719" ht="12.75">
      <c r="D1719" s="7"/>
    </row>
    <row r="1720" ht="12.75">
      <c r="D1720" s="7"/>
    </row>
    <row r="1721" ht="12.75">
      <c r="D1721" s="7"/>
    </row>
    <row r="1722" ht="12.75">
      <c r="D1722" s="7"/>
    </row>
    <row r="1723" ht="12.75">
      <c r="D1723" s="7"/>
    </row>
    <row r="1724" ht="12.75">
      <c r="D1724" s="7"/>
    </row>
    <row r="1725" ht="12.75">
      <c r="D1725" s="7"/>
    </row>
    <row r="1726" ht="12.75">
      <c r="D1726" s="7"/>
    </row>
    <row r="1727" ht="12.75">
      <c r="D1727" s="7"/>
    </row>
    <row r="1728" ht="12.75">
      <c r="D1728" s="7"/>
    </row>
    <row r="1729" ht="12.75">
      <c r="D1729" s="7"/>
    </row>
    <row r="1730" ht="12.75">
      <c r="D1730" s="7"/>
    </row>
    <row r="1731" ht="12.75">
      <c r="D1731" s="7"/>
    </row>
    <row r="1732" ht="12.75">
      <c r="D1732" s="7"/>
    </row>
    <row r="1733" ht="12.75">
      <c r="D1733" s="7"/>
    </row>
    <row r="1734" ht="12.75">
      <c r="D1734" s="7"/>
    </row>
    <row r="1735" ht="12.75">
      <c r="D1735" s="7"/>
    </row>
    <row r="1736" ht="12.75">
      <c r="D1736" s="7"/>
    </row>
    <row r="1737" ht="12.75">
      <c r="D1737" s="7"/>
    </row>
    <row r="1738" ht="12.75">
      <c r="D1738" s="7"/>
    </row>
    <row r="1739" ht="12.75">
      <c r="D1739" s="7"/>
    </row>
    <row r="1740" ht="12.75">
      <c r="D1740" s="7"/>
    </row>
    <row r="1741" ht="12.75">
      <c r="D1741" s="7"/>
    </row>
    <row r="1742" ht="12.75">
      <c r="D1742" s="7"/>
    </row>
    <row r="1743" ht="12.75">
      <c r="D1743" s="7"/>
    </row>
    <row r="1744" ht="12.75">
      <c r="D1744" s="7"/>
    </row>
    <row r="1745" ht="12.75">
      <c r="D1745" s="7"/>
    </row>
    <row r="1746" ht="12.75">
      <c r="D1746" s="7"/>
    </row>
    <row r="1747" ht="12.75">
      <c r="D1747" s="7"/>
    </row>
    <row r="1748" ht="12.75">
      <c r="D1748" s="7"/>
    </row>
    <row r="1749" ht="12.75">
      <c r="D1749" s="7"/>
    </row>
    <row r="1750" ht="12.75">
      <c r="D1750" s="7"/>
    </row>
    <row r="1751" ht="12.75">
      <c r="D1751" s="7"/>
    </row>
    <row r="1752" ht="12.75">
      <c r="D1752" s="7"/>
    </row>
    <row r="1753" ht="12.75">
      <c r="D1753" s="7"/>
    </row>
    <row r="1754" ht="12.75">
      <c r="D1754" s="7"/>
    </row>
    <row r="1755" ht="12.75">
      <c r="D1755" s="7"/>
    </row>
    <row r="1756" ht="12.75">
      <c r="D1756" s="7"/>
    </row>
    <row r="1757" ht="12.75">
      <c r="D1757" s="7"/>
    </row>
    <row r="1758" ht="12.75">
      <c r="D1758" s="7"/>
    </row>
    <row r="1759" ht="12.75">
      <c r="D1759" s="7"/>
    </row>
    <row r="1760" ht="12.75">
      <c r="D1760" s="7"/>
    </row>
    <row r="1761" ht="12.75">
      <c r="D1761" s="7"/>
    </row>
    <row r="1762" ht="12.75">
      <c r="D1762" s="7"/>
    </row>
    <row r="1763" ht="12.75">
      <c r="D1763" s="7"/>
    </row>
    <row r="1764" ht="12.75">
      <c r="D1764" s="7"/>
    </row>
    <row r="1765" ht="12.75">
      <c r="D1765" s="7"/>
    </row>
    <row r="1766" ht="12.75">
      <c r="D1766" s="7"/>
    </row>
    <row r="1767" ht="12.75">
      <c r="D1767" s="7"/>
    </row>
    <row r="1768" ht="12.75">
      <c r="D1768" s="7"/>
    </row>
    <row r="1769" ht="12.75">
      <c r="D1769" s="7"/>
    </row>
    <row r="1770" ht="12.75">
      <c r="D1770" s="7"/>
    </row>
    <row r="1771" ht="12.75">
      <c r="D1771" s="7"/>
    </row>
    <row r="1772" ht="12.75">
      <c r="D1772" s="7"/>
    </row>
    <row r="1773" ht="12.75">
      <c r="D1773" s="7"/>
    </row>
    <row r="1774" ht="12.75">
      <c r="D1774" s="7"/>
    </row>
    <row r="1775" ht="12.75">
      <c r="D1775" s="7"/>
    </row>
    <row r="1776" ht="12.75">
      <c r="D1776" s="7"/>
    </row>
    <row r="1777" ht="12.75">
      <c r="D1777" s="7"/>
    </row>
    <row r="1778" ht="12.75">
      <c r="D1778" s="7"/>
    </row>
    <row r="1779" ht="12.75">
      <c r="D1779" s="7"/>
    </row>
    <row r="1780" ht="12.75">
      <c r="D1780" s="7"/>
    </row>
    <row r="1781" ht="12.75">
      <c r="D1781" s="7"/>
    </row>
    <row r="1782" ht="12.75">
      <c r="D1782" s="7"/>
    </row>
    <row r="1783" ht="12.75">
      <c r="D1783" s="7"/>
    </row>
    <row r="1784" ht="12.75">
      <c r="D1784" s="7"/>
    </row>
    <row r="1785" ht="12.75">
      <c r="D1785" s="7"/>
    </row>
    <row r="1786" ht="12.75">
      <c r="D1786" s="7"/>
    </row>
    <row r="1787" ht="12.75">
      <c r="D1787" s="7"/>
    </row>
    <row r="1788" ht="12.75">
      <c r="D1788" s="7"/>
    </row>
    <row r="1789" ht="12.75">
      <c r="D1789" s="7"/>
    </row>
    <row r="1790" ht="12.75">
      <c r="D1790" s="7"/>
    </row>
    <row r="1791" ht="12.75">
      <c r="D1791" s="7"/>
    </row>
    <row r="1792" ht="12.75">
      <c r="D1792" s="7"/>
    </row>
    <row r="1793" ht="12.75">
      <c r="D1793" s="7"/>
    </row>
    <row r="1794" ht="12.75">
      <c r="D1794" s="7"/>
    </row>
    <row r="1795" ht="12.75">
      <c r="D1795" s="7"/>
    </row>
    <row r="1796" ht="12.75">
      <c r="D1796" s="7"/>
    </row>
    <row r="1797" ht="12.75">
      <c r="D1797" s="7"/>
    </row>
    <row r="1798" ht="12.75">
      <c r="D1798" s="7"/>
    </row>
    <row r="1799" ht="12.75">
      <c r="D1799" s="7"/>
    </row>
    <row r="1800" ht="12.75">
      <c r="D1800" s="7"/>
    </row>
    <row r="1801" ht="12.75">
      <c r="D1801" s="7"/>
    </row>
    <row r="1802" ht="12.75">
      <c r="D1802" s="7"/>
    </row>
    <row r="1803" ht="12.75">
      <c r="D1803" s="7"/>
    </row>
    <row r="1804" ht="12.75">
      <c r="D1804" s="7"/>
    </row>
    <row r="1805" ht="12.75">
      <c r="D1805" s="7"/>
    </row>
    <row r="1806" ht="12.75">
      <c r="D1806" s="7"/>
    </row>
    <row r="1807" ht="12.75">
      <c r="D1807" s="7"/>
    </row>
    <row r="1808" ht="12.75">
      <c r="D1808" s="7"/>
    </row>
    <row r="1809" ht="12.75">
      <c r="D1809" s="7"/>
    </row>
    <row r="1810" ht="12.75">
      <c r="D1810" s="7"/>
    </row>
    <row r="1811" ht="12.75">
      <c r="D1811" s="7"/>
    </row>
    <row r="1812" ht="12.75">
      <c r="D1812" s="7"/>
    </row>
    <row r="1813" ht="12.75">
      <c r="D1813" s="7"/>
    </row>
    <row r="1814" ht="12.75">
      <c r="D1814" s="7"/>
    </row>
    <row r="1815" ht="12.75">
      <c r="D1815" s="7"/>
    </row>
    <row r="1816" ht="12.75">
      <c r="D1816" s="7"/>
    </row>
    <row r="1817" ht="12.75">
      <c r="D1817" s="7"/>
    </row>
    <row r="1818" ht="12.75">
      <c r="D1818" s="7"/>
    </row>
    <row r="1819" ht="12.75">
      <c r="D1819" s="7"/>
    </row>
    <row r="1820" ht="12.75">
      <c r="D1820" s="7"/>
    </row>
    <row r="1821" ht="12.75">
      <c r="D1821" s="7"/>
    </row>
    <row r="1822" ht="12.75">
      <c r="D1822" s="7"/>
    </row>
    <row r="1823" ht="12.75">
      <c r="D1823" s="7"/>
    </row>
    <row r="1824" ht="12.75">
      <c r="D1824" s="7"/>
    </row>
    <row r="1825" ht="12.75">
      <c r="D1825" s="7"/>
    </row>
    <row r="1826" ht="12.75">
      <c r="D1826" s="7"/>
    </row>
    <row r="1827" ht="12.75">
      <c r="D1827" s="7"/>
    </row>
    <row r="1828" ht="12.75">
      <c r="D1828" s="7"/>
    </row>
    <row r="1829" ht="12.75">
      <c r="D1829" s="7"/>
    </row>
    <row r="1830" ht="12.75">
      <c r="D1830" s="7"/>
    </row>
    <row r="1831" ht="12.75">
      <c r="D1831" s="7"/>
    </row>
    <row r="1832" ht="12.75">
      <c r="D1832" s="7"/>
    </row>
    <row r="1833" ht="12.75">
      <c r="D1833" s="7"/>
    </row>
    <row r="1834" ht="12.75">
      <c r="D1834" s="7"/>
    </row>
    <row r="1835" ht="12.75">
      <c r="D1835" s="7"/>
    </row>
    <row r="1836" ht="12.75">
      <c r="D1836" s="7"/>
    </row>
    <row r="1837" ht="12.75">
      <c r="D1837" s="7"/>
    </row>
    <row r="1838" ht="12.75">
      <c r="D1838" s="7"/>
    </row>
    <row r="1839" ht="12.75">
      <c r="D1839" s="7"/>
    </row>
    <row r="1840" ht="12.75">
      <c r="D1840" s="7"/>
    </row>
    <row r="1841" ht="12.75">
      <c r="D1841" s="7"/>
    </row>
    <row r="1842" ht="12.75">
      <c r="D1842" s="7"/>
    </row>
    <row r="1843" ht="12.75">
      <c r="D1843" s="7"/>
    </row>
    <row r="1844" ht="12.75">
      <c r="D1844" s="7"/>
    </row>
    <row r="1845" ht="12.75">
      <c r="D1845" s="7"/>
    </row>
    <row r="1846" ht="12.75">
      <c r="D1846" s="7"/>
    </row>
    <row r="1847" ht="12.75">
      <c r="D1847" s="7"/>
    </row>
    <row r="1848" ht="12.75">
      <c r="D1848" s="7"/>
    </row>
    <row r="1849" ht="12.75">
      <c r="D1849" s="7"/>
    </row>
    <row r="1850" ht="12.75">
      <c r="D1850" s="7"/>
    </row>
    <row r="1851" ht="12.75">
      <c r="D1851" s="7"/>
    </row>
    <row r="1852" ht="12.75">
      <c r="D1852" s="7"/>
    </row>
    <row r="1853" ht="12.75">
      <c r="D1853" s="7"/>
    </row>
    <row r="1854" ht="12.75">
      <c r="D1854" s="7"/>
    </row>
    <row r="1855" ht="12.75">
      <c r="D1855" s="7"/>
    </row>
    <row r="1856" ht="12.75">
      <c r="D1856" s="7"/>
    </row>
    <row r="1857" ht="12.75">
      <c r="D1857" s="7"/>
    </row>
    <row r="1858" ht="12.75">
      <c r="D1858" s="7"/>
    </row>
    <row r="1859" ht="12.75">
      <c r="D1859" s="7"/>
    </row>
    <row r="1860" ht="12.75">
      <c r="D1860" s="7"/>
    </row>
    <row r="1861" ht="12.75">
      <c r="D1861" s="7"/>
    </row>
    <row r="1862" ht="12.75">
      <c r="D1862" s="7"/>
    </row>
    <row r="1863" ht="12.75">
      <c r="D1863" s="7"/>
    </row>
    <row r="1864" ht="12.75">
      <c r="D1864" s="7"/>
    </row>
    <row r="1865" ht="12.75">
      <c r="D1865" s="7"/>
    </row>
    <row r="1866" ht="12.75">
      <c r="D1866" s="7"/>
    </row>
    <row r="1867" ht="12.75">
      <c r="D1867" s="7"/>
    </row>
    <row r="1868" ht="12.75">
      <c r="D1868" s="7"/>
    </row>
    <row r="1869" ht="12.75">
      <c r="D1869" s="7"/>
    </row>
    <row r="1870" ht="12.75">
      <c r="D1870" s="7"/>
    </row>
    <row r="1871" ht="12.75">
      <c r="D1871" s="7"/>
    </row>
    <row r="1872" ht="12.75">
      <c r="D1872" s="7"/>
    </row>
    <row r="1873" ht="12.75">
      <c r="D1873" s="7"/>
    </row>
    <row r="1874" ht="12.75">
      <c r="D1874" s="7"/>
    </row>
    <row r="1875" ht="12.75">
      <c r="D1875" s="7"/>
    </row>
    <row r="1876" ht="12.75">
      <c r="D1876" s="7"/>
    </row>
    <row r="1877" ht="12.75">
      <c r="D1877" s="7"/>
    </row>
    <row r="1878" ht="12.75">
      <c r="D1878" s="7"/>
    </row>
    <row r="1879" ht="12.75">
      <c r="D1879" s="7"/>
    </row>
    <row r="1880" ht="12.75">
      <c r="D1880" s="7"/>
    </row>
    <row r="1881" ht="12.75">
      <c r="D1881" s="7"/>
    </row>
    <row r="1882" ht="12.75">
      <c r="D1882" s="7"/>
    </row>
    <row r="1883" ht="12.75">
      <c r="D1883" s="7"/>
    </row>
    <row r="1884" ht="12.75">
      <c r="D1884" s="7"/>
    </row>
    <row r="1885" ht="12.75">
      <c r="D1885" s="7"/>
    </row>
    <row r="1886" ht="12.75">
      <c r="D1886" s="7"/>
    </row>
    <row r="1887" ht="12.75">
      <c r="D1887" s="7"/>
    </row>
    <row r="1888" ht="12.75">
      <c r="D1888" s="7"/>
    </row>
    <row r="1889" ht="12.75">
      <c r="D1889" s="7"/>
    </row>
    <row r="1890" ht="12.75">
      <c r="D1890" s="7"/>
    </row>
    <row r="1891" ht="12.75">
      <c r="D1891" s="7"/>
    </row>
    <row r="1892" ht="12.75">
      <c r="D1892" s="7"/>
    </row>
    <row r="1893" ht="12.75">
      <c r="D1893" s="7"/>
    </row>
    <row r="1894" ht="12.75">
      <c r="D1894" s="7"/>
    </row>
    <row r="1895" ht="12.75">
      <c r="D1895" s="7"/>
    </row>
    <row r="1896" ht="12.75">
      <c r="D1896" s="7"/>
    </row>
    <row r="1897" ht="12.75">
      <c r="D1897" s="7"/>
    </row>
    <row r="1898" ht="12.75">
      <c r="D1898" s="7"/>
    </row>
    <row r="1899" ht="12.75">
      <c r="D1899" s="7"/>
    </row>
    <row r="1900" ht="12.75">
      <c r="D1900" s="7"/>
    </row>
    <row r="1901" ht="12.75">
      <c r="D1901" s="7"/>
    </row>
    <row r="1902" ht="12.75">
      <c r="D1902" s="7"/>
    </row>
    <row r="1903" ht="12.75">
      <c r="D1903" s="7"/>
    </row>
    <row r="1904" ht="12.75">
      <c r="D1904" s="7"/>
    </row>
    <row r="1905" ht="12.75">
      <c r="D1905" s="7"/>
    </row>
    <row r="1906" ht="12.75">
      <c r="D1906" s="7"/>
    </row>
    <row r="1907" ht="12.75">
      <c r="D1907" s="7"/>
    </row>
    <row r="1908" ht="12.75">
      <c r="D1908" s="7"/>
    </row>
    <row r="1909" ht="12.75">
      <c r="D1909" s="7"/>
    </row>
    <row r="1910" ht="12.75">
      <c r="D1910" s="7"/>
    </row>
    <row r="1911" ht="12.75">
      <c r="D1911" s="7"/>
    </row>
    <row r="1912" ht="12.75">
      <c r="D1912" s="7"/>
    </row>
    <row r="1913" ht="12.75">
      <c r="D1913" s="7"/>
    </row>
    <row r="1914" ht="12.75">
      <c r="D1914" s="7"/>
    </row>
    <row r="1915" ht="12.75">
      <c r="D1915" s="7"/>
    </row>
    <row r="1916" ht="12.75">
      <c r="D1916" s="7"/>
    </row>
    <row r="1917" ht="12.75">
      <c r="D1917" s="7"/>
    </row>
    <row r="1918" ht="12.75">
      <c r="D1918" s="7"/>
    </row>
    <row r="1919" ht="12.75">
      <c r="D1919" s="7"/>
    </row>
    <row r="1920" ht="12.75">
      <c r="D1920" s="7"/>
    </row>
    <row r="1921" ht="12.75">
      <c r="D1921" s="7"/>
    </row>
    <row r="1922" ht="12.75">
      <c r="D1922" s="7"/>
    </row>
    <row r="1923" ht="12.75">
      <c r="D1923" s="7"/>
    </row>
    <row r="1924" ht="12.75">
      <c r="D1924" s="7"/>
    </row>
    <row r="1925" ht="12.75">
      <c r="D1925" s="7"/>
    </row>
    <row r="1926" ht="12.75">
      <c r="D1926" s="7"/>
    </row>
    <row r="1927" ht="12.75">
      <c r="D1927" s="7"/>
    </row>
    <row r="1928" ht="12.75">
      <c r="D1928" s="7"/>
    </row>
    <row r="1929" ht="12.75">
      <c r="D1929" s="7"/>
    </row>
    <row r="1930" ht="12.75">
      <c r="D1930" s="7"/>
    </row>
    <row r="1931" ht="12.75">
      <c r="D1931" s="7"/>
    </row>
    <row r="1932" ht="12.75">
      <c r="D1932" s="7"/>
    </row>
    <row r="1933" ht="12.75">
      <c r="D1933" s="7"/>
    </row>
    <row r="1934" ht="12.75">
      <c r="D1934" s="7"/>
    </row>
    <row r="1935" ht="12.75">
      <c r="D1935" s="7"/>
    </row>
    <row r="1936" ht="12.75">
      <c r="D1936" s="7"/>
    </row>
    <row r="1937" ht="12.75">
      <c r="D1937" s="7"/>
    </row>
    <row r="1938" ht="12.75">
      <c r="D1938" s="7"/>
    </row>
    <row r="1939" ht="12.75">
      <c r="D1939" s="7"/>
    </row>
    <row r="1940" ht="12.75">
      <c r="D1940" s="7"/>
    </row>
    <row r="1941" ht="12.75">
      <c r="D1941" s="7"/>
    </row>
    <row r="1942" ht="12.75">
      <c r="D1942" s="7"/>
    </row>
    <row r="1943" ht="12.75">
      <c r="D1943" s="7"/>
    </row>
    <row r="1944" ht="12.75">
      <c r="D1944" s="7"/>
    </row>
    <row r="1945" ht="12.75">
      <c r="D1945" s="7"/>
    </row>
    <row r="1946" ht="12.75">
      <c r="D1946" s="7"/>
    </row>
    <row r="1947" ht="12.75">
      <c r="D1947" s="7"/>
    </row>
    <row r="1948" ht="12.75">
      <c r="D1948" s="7"/>
    </row>
    <row r="1949" ht="12.75">
      <c r="D1949" s="7"/>
    </row>
    <row r="1950" ht="12.75">
      <c r="D1950" s="7"/>
    </row>
    <row r="1951" ht="12.75">
      <c r="D1951" s="7"/>
    </row>
    <row r="1952" ht="12.75">
      <c r="D1952" s="7"/>
    </row>
    <row r="1953" ht="12.75">
      <c r="D1953" s="7"/>
    </row>
    <row r="1954" ht="12.75">
      <c r="D1954" s="7"/>
    </row>
    <row r="1955" ht="12.75">
      <c r="D1955" s="7"/>
    </row>
    <row r="1956" ht="12.75">
      <c r="D1956" s="7"/>
    </row>
    <row r="1957" ht="12.75">
      <c r="D1957" s="7"/>
    </row>
    <row r="1958" ht="12.75">
      <c r="D1958" s="7"/>
    </row>
    <row r="1959" ht="12.75">
      <c r="D1959" s="7"/>
    </row>
    <row r="1960" ht="12.75">
      <c r="D1960" s="7"/>
    </row>
    <row r="1961" ht="12.75">
      <c r="D1961" s="7"/>
    </row>
    <row r="1962" ht="12.75">
      <c r="D1962" s="7"/>
    </row>
    <row r="1963" ht="12.75">
      <c r="D1963" s="7"/>
    </row>
    <row r="1964" ht="12.75">
      <c r="D1964" s="7"/>
    </row>
    <row r="1965" ht="12.75">
      <c r="D1965" s="7"/>
    </row>
    <row r="1966" ht="12.75">
      <c r="D1966" s="7"/>
    </row>
    <row r="1967" ht="12.75">
      <c r="D1967" s="7"/>
    </row>
    <row r="1968" ht="12.75">
      <c r="D1968" s="7"/>
    </row>
    <row r="1969" ht="12.75">
      <c r="D1969" s="7"/>
    </row>
    <row r="1970" ht="12.75">
      <c r="D1970" s="7"/>
    </row>
    <row r="1971" ht="12.75">
      <c r="D1971" s="7"/>
    </row>
    <row r="1972" ht="12.75">
      <c r="D1972" s="7"/>
    </row>
    <row r="1973" ht="12.75">
      <c r="D1973" s="7"/>
    </row>
    <row r="1974" ht="12.75">
      <c r="D1974" s="7"/>
    </row>
    <row r="1975" ht="12.75">
      <c r="D1975" s="7"/>
    </row>
    <row r="1976" ht="12.75">
      <c r="D1976" s="7"/>
    </row>
    <row r="1977" ht="12.75">
      <c r="D1977" s="7"/>
    </row>
    <row r="1978" ht="12.75">
      <c r="D1978" s="7"/>
    </row>
    <row r="1979" ht="12.75">
      <c r="D1979" s="7"/>
    </row>
    <row r="1980" ht="12.75">
      <c r="D1980" s="7"/>
    </row>
    <row r="1981" ht="12.75">
      <c r="D1981" s="7"/>
    </row>
    <row r="1982" ht="12.75">
      <c r="D1982" s="7"/>
    </row>
    <row r="1983" ht="12.75">
      <c r="D1983" s="7"/>
    </row>
    <row r="1984" ht="12.75">
      <c r="D1984" s="7"/>
    </row>
    <row r="1985" ht="12.75">
      <c r="D1985" s="7"/>
    </row>
    <row r="1986" ht="12.75">
      <c r="D1986" s="7"/>
    </row>
    <row r="1987" ht="12.75">
      <c r="D1987" s="7"/>
    </row>
    <row r="1988" ht="12.75">
      <c r="D1988" s="7"/>
    </row>
    <row r="1989" ht="12.75">
      <c r="D1989" s="7"/>
    </row>
    <row r="1990" ht="12.75">
      <c r="D1990" s="7"/>
    </row>
    <row r="1991" ht="12.75">
      <c r="D1991" s="7"/>
    </row>
    <row r="1992" ht="12.75">
      <c r="D1992" s="7"/>
    </row>
    <row r="1993" ht="12.75">
      <c r="D1993" s="7"/>
    </row>
    <row r="1994" ht="12.75">
      <c r="D1994" s="7"/>
    </row>
    <row r="1995" ht="12.75">
      <c r="D1995" s="7"/>
    </row>
    <row r="1996" ht="12.75">
      <c r="D1996" s="7"/>
    </row>
    <row r="1997" ht="12.75">
      <c r="D1997" s="7"/>
    </row>
    <row r="1998" ht="12.75">
      <c r="D1998" s="7"/>
    </row>
    <row r="1999" ht="12.75">
      <c r="D1999" s="7"/>
    </row>
    <row r="2000" ht="12.75">
      <c r="D2000" s="7"/>
    </row>
    <row r="2001" ht="12.75">
      <c r="D2001" s="7"/>
    </row>
    <row r="2002" ht="12.75">
      <c r="D2002" s="7"/>
    </row>
    <row r="2003" ht="12.75">
      <c r="D2003" s="7"/>
    </row>
    <row r="2004" ht="12.75">
      <c r="D2004" s="7"/>
    </row>
    <row r="2005" ht="12.75">
      <c r="D2005" s="7"/>
    </row>
    <row r="2006" ht="12.75">
      <c r="D2006" s="7"/>
    </row>
    <row r="2007" ht="12.75">
      <c r="D2007" s="7"/>
    </row>
    <row r="2008" ht="12.75">
      <c r="D2008" s="7"/>
    </row>
    <row r="2009" ht="12.75">
      <c r="D2009" s="7"/>
    </row>
    <row r="2010" ht="12.75">
      <c r="D2010" s="7"/>
    </row>
    <row r="2011" ht="12.75">
      <c r="D2011" s="7"/>
    </row>
    <row r="2012" ht="12.75">
      <c r="D2012" s="7"/>
    </row>
    <row r="2013" ht="12.75">
      <c r="D2013" s="7"/>
    </row>
    <row r="2014" ht="12.75">
      <c r="D2014" s="7"/>
    </row>
    <row r="2015" ht="12.75">
      <c r="D2015" s="7"/>
    </row>
    <row r="2016" ht="12.75">
      <c r="D2016" s="7"/>
    </row>
    <row r="2017" ht="12.75">
      <c r="D2017" s="7"/>
    </row>
    <row r="2018" ht="12.75">
      <c r="D2018" s="7"/>
    </row>
    <row r="2019" ht="12.75">
      <c r="D2019" s="7"/>
    </row>
    <row r="2020" ht="12.75">
      <c r="D2020" s="7"/>
    </row>
    <row r="2021" ht="12.75">
      <c r="D2021" s="7"/>
    </row>
    <row r="2022" ht="12.75">
      <c r="D2022" s="7"/>
    </row>
    <row r="2023" ht="12.75">
      <c r="D2023" s="7"/>
    </row>
    <row r="2024" ht="12.75">
      <c r="D2024" s="7"/>
    </row>
    <row r="2025" ht="12.75">
      <c r="D2025" s="7"/>
    </row>
    <row r="2026" ht="12.75">
      <c r="D2026" s="7"/>
    </row>
    <row r="2027" ht="12.75">
      <c r="D2027" s="7"/>
    </row>
    <row r="2028" ht="12.75">
      <c r="D2028" s="7"/>
    </row>
    <row r="2029" ht="12.75">
      <c r="D2029" s="7"/>
    </row>
    <row r="2030" ht="12.75">
      <c r="D2030" s="7"/>
    </row>
    <row r="2031" ht="12.75">
      <c r="D2031" s="7"/>
    </row>
    <row r="2032" ht="12.75">
      <c r="D2032" s="7"/>
    </row>
    <row r="2033" ht="12.75">
      <c r="D2033" s="7"/>
    </row>
    <row r="2034" ht="12.75">
      <c r="D2034" s="7"/>
    </row>
    <row r="2035" ht="12.75">
      <c r="D2035" s="7"/>
    </row>
    <row r="2036" ht="12.75">
      <c r="D2036" s="7"/>
    </row>
    <row r="2037" ht="12.75">
      <c r="D2037" s="7"/>
    </row>
    <row r="2038" ht="12.75">
      <c r="D2038" s="7"/>
    </row>
    <row r="2039" ht="12.75">
      <c r="D2039" s="7"/>
    </row>
    <row r="2040" ht="12.75">
      <c r="D2040" s="7"/>
    </row>
    <row r="2041" ht="12.75">
      <c r="D2041" s="7"/>
    </row>
    <row r="2042" ht="12.75">
      <c r="D2042" s="7"/>
    </row>
    <row r="2043" ht="12.75">
      <c r="D2043" s="7"/>
    </row>
    <row r="2044" ht="12.75">
      <c r="D2044" s="7"/>
    </row>
    <row r="2045" ht="12.75">
      <c r="D2045" s="7"/>
    </row>
    <row r="2046" ht="12.75">
      <c r="D2046" s="7"/>
    </row>
    <row r="2047" ht="12.75">
      <c r="D2047" s="7"/>
    </row>
    <row r="2048" ht="12.75">
      <c r="D2048" s="7"/>
    </row>
    <row r="2049" ht="12.75">
      <c r="D2049" s="7"/>
    </row>
    <row r="2050" ht="12.75">
      <c r="D2050" s="7"/>
    </row>
    <row r="2051" ht="12.75">
      <c r="D2051" s="7"/>
    </row>
    <row r="2052" ht="12.75">
      <c r="D2052" s="7"/>
    </row>
    <row r="2053" ht="12.75">
      <c r="D2053" s="7"/>
    </row>
    <row r="2054" ht="12.75">
      <c r="D2054" s="7"/>
    </row>
    <row r="2055" ht="12.75">
      <c r="D2055" s="7"/>
    </row>
    <row r="2056" ht="12.75">
      <c r="D2056" s="7"/>
    </row>
    <row r="2057" ht="12.75">
      <c r="D2057" s="7"/>
    </row>
    <row r="2058" ht="12.75">
      <c r="D2058" s="7"/>
    </row>
    <row r="2059" ht="12.75">
      <c r="D2059" s="7"/>
    </row>
    <row r="2060" ht="12.75">
      <c r="D2060" s="7"/>
    </row>
    <row r="2061" ht="12.75">
      <c r="D2061" s="7"/>
    </row>
    <row r="2062" ht="12.75">
      <c r="D2062" s="7"/>
    </row>
    <row r="2063" ht="12.75">
      <c r="D2063" s="7"/>
    </row>
    <row r="2064" ht="12.75">
      <c r="D2064" s="7"/>
    </row>
    <row r="2065" ht="12.75">
      <c r="D2065" s="7"/>
    </row>
    <row r="2066" ht="12.75">
      <c r="D2066" s="7"/>
    </row>
    <row r="2067" ht="12.75">
      <c r="D2067" s="7"/>
    </row>
    <row r="2068" ht="12.75">
      <c r="D2068" s="7"/>
    </row>
    <row r="2069" ht="12.75">
      <c r="D2069" s="7"/>
    </row>
    <row r="2070" ht="12.75">
      <c r="D2070" s="7"/>
    </row>
    <row r="2071" ht="12.75">
      <c r="D2071" s="7"/>
    </row>
    <row r="2072" ht="12.75">
      <c r="D2072" s="7"/>
    </row>
    <row r="2073" ht="12.75">
      <c r="D2073" s="7"/>
    </row>
    <row r="2074" ht="12.75">
      <c r="D2074" s="7"/>
    </row>
    <row r="2075" ht="12.75">
      <c r="D2075" s="7"/>
    </row>
    <row r="2076" ht="12.75">
      <c r="D2076" s="7"/>
    </row>
    <row r="2077" ht="12.75">
      <c r="D2077" s="7"/>
    </row>
    <row r="2078" ht="12.75">
      <c r="D2078" s="7"/>
    </row>
    <row r="2079" ht="12.75">
      <c r="D2079" s="7"/>
    </row>
    <row r="2080" ht="12.75">
      <c r="D2080" s="7"/>
    </row>
    <row r="2081" ht="12.75">
      <c r="D2081" s="7"/>
    </row>
    <row r="2082" ht="12.75">
      <c r="D2082" s="7"/>
    </row>
    <row r="2083" ht="12.75">
      <c r="D2083" s="7"/>
    </row>
    <row r="2084" ht="12.75">
      <c r="D2084" s="7"/>
    </row>
    <row r="2085" ht="12.75">
      <c r="D2085" s="7"/>
    </row>
    <row r="2086" ht="12.75">
      <c r="D2086" s="7"/>
    </row>
    <row r="2087" ht="12.75">
      <c r="D2087" s="7"/>
    </row>
    <row r="2088" ht="12.75">
      <c r="D2088" s="7"/>
    </row>
    <row r="2089" ht="12.75">
      <c r="D2089" s="7"/>
    </row>
    <row r="2090" ht="12.75">
      <c r="D2090" s="7"/>
    </row>
    <row r="2091" ht="12.75">
      <c r="D2091" s="7"/>
    </row>
    <row r="2092" ht="12.75">
      <c r="D2092" s="7"/>
    </row>
    <row r="2093" ht="12.75">
      <c r="D2093" s="7"/>
    </row>
    <row r="2094" ht="12.75">
      <c r="D2094" s="7"/>
    </row>
    <row r="2095" ht="12.75">
      <c r="D2095" s="7"/>
    </row>
    <row r="2096" ht="12.75">
      <c r="D2096" s="7"/>
    </row>
    <row r="2097" ht="12.75">
      <c r="D2097" s="7"/>
    </row>
    <row r="2098" ht="12.75">
      <c r="D2098" s="7"/>
    </row>
    <row r="2099" ht="12.75">
      <c r="D2099" s="7"/>
    </row>
    <row r="2100" ht="12.75">
      <c r="D2100" s="7"/>
    </row>
    <row r="2101" ht="12.75">
      <c r="D2101" s="7"/>
    </row>
    <row r="2102" ht="12.75">
      <c r="D2102" s="7"/>
    </row>
    <row r="2103" ht="12.75">
      <c r="D2103" s="7"/>
    </row>
    <row r="2104" ht="12.75">
      <c r="D2104" s="7"/>
    </row>
    <row r="2105" ht="12.75">
      <c r="D2105" s="7"/>
    </row>
    <row r="2106" ht="12.75">
      <c r="D2106" s="7"/>
    </row>
    <row r="2107" ht="12.75">
      <c r="D2107" s="7"/>
    </row>
    <row r="2108" ht="12.75">
      <c r="D2108" s="7"/>
    </row>
    <row r="2109" ht="12.75">
      <c r="D2109" s="7"/>
    </row>
    <row r="2110" ht="12.75">
      <c r="D2110" s="7"/>
    </row>
    <row r="2111" ht="12.75">
      <c r="D2111" s="7"/>
    </row>
    <row r="2112" ht="12.75">
      <c r="D2112" s="7"/>
    </row>
    <row r="2113" ht="12.75">
      <c r="D2113" s="7"/>
    </row>
    <row r="2114" ht="12.75">
      <c r="D2114" s="7"/>
    </row>
    <row r="2115" ht="12.75">
      <c r="D2115" s="7"/>
    </row>
    <row r="2116" ht="12.75">
      <c r="D2116" s="7"/>
    </row>
    <row r="2117" ht="12.75">
      <c r="D2117" s="7"/>
    </row>
    <row r="2118" ht="12.75">
      <c r="D2118" s="7"/>
    </row>
    <row r="2119" ht="12.75">
      <c r="D2119" s="7"/>
    </row>
    <row r="2120" ht="12.75">
      <c r="D2120" s="7"/>
    </row>
    <row r="2121" ht="12.75">
      <c r="D2121" s="7"/>
    </row>
    <row r="2122" ht="12.75">
      <c r="D2122" s="7"/>
    </row>
    <row r="2123" ht="12.75">
      <c r="D2123" s="7"/>
    </row>
    <row r="2124" ht="12.75">
      <c r="D2124" s="7"/>
    </row>
    <row r="2125" ht="12.75">
      <c r="D2125" s="7"/>
    </row>
    <row r="2126" ht="12.75">
      <c r="D2126" s="7"/>
    </row>
    <row r="2127" ht="12.75">
      <c r="D2127" s="7"/>
    </row>
    <row r="2128" ht="12.75">
      <c r="D2128" s="7"/>
    </row>
    <row r="2129" ht="12.75">
      <c r="D2129" s="7"/>
    </row>
    <row r="2130" ht="12.75">
      <c r="D2130" s="7"/>
    </row>
    <row r="2131" ht="12.75">
      <c r="D2131" s="7"/>
    </row>
    <row r="2132" ht="12.75">
      <c r="D2132" s="7"/>
    </row>
    <row r="2133" ht="12.75">
      <c r="D2133" s="7"/>
    </row>
    <row r="2134" ht="12.75">
      <c r="D2134" s="7"/>
    </row>
    <row r="2135" ht="12.75">
      <c r="D2135" s="7"/>
    </row>
    <row r="2136" ht="12.75">
      <c r="D2136" s="7"/>
    </row>
    <row r="2137" ht="12.75">
      <c r="D2137" s="7"/>
    </row>
    <row r="2138" ht="12.75">
      <c r="D2138" s="7"/>
    </row>
    <row r="2139" ht="12.75">
      <c r="D2139" s="7"/>
    </row>
    <row r="2140" ht="12.75">
      <c r="D2140" s="7"/>
    </row>
    <row r="2141" ht="12.75">
      <c r="D2141" s="7"/>
    </row>
    <row r="2142" ht="12.75">
      <c r="D2142" s="7"/>
    </row>
    <row r="2143" ht="12.75">
      <c r="D2143" s="7"/>
    </row>
    <row r="2144" ht="12.75">
      <c r="D2144" s="7"/>
    </row>
    <row r="2145" ht="12.75">
      <c r="D2145" s="7"/>
    </row>
    <row r="2146" ht="12.75">
      <c r="D2146" s="7"/>
    </row>
    <row r="2147" ht="12.75">
      <c r="D2147" s="7"/>
    </row>
    <row r="2148" ht="12.75">
      <c r="D2148" s="7"/>
    </row>
    <row r="2149" ht="12.75">
      <c r="D2149" s="7"/>
    </row>
    <row r="2150" ht="12.75">
      <c r="D2150" s="7"/>
    </row>
    <row r="2151" ht="12.75">
      <c r="D2151" s="7"/>
    </row>
    <row r="2152" ht="12.75">
      <c r="D2152" s="7"/>
    </row>
    <row r="2153" ht="12.75">
      <c r="D2153" s="7"/>
    </row>
    <row r="2154" ht="12.75">
      <c r="D2154" s="7"/>
    </row>
    <row r="2155" ht="12.75">
      <c r="D2155" s="7"/>
    </row>
    <row r="2156" ht="12.75">
      <c r="D2156" s="7"/>
    </row>
    <row r="2157" ht="12.75">
      <c r="D2157" s="7"/>
    </row>
    <row r="2158" ht="12.75">
      <c r="D2158" s="7"/>
    </row>
    <row r="2159" ht="12.75">
      <c r="D2159" s="7"/>
    </row>
    <row r="2160" ht="12.75">
      <c r="D2160" s="7"/>
    </row>
    <row r="2161" ht="12.75">
      <c r="D2161" s="7"/>
    </row>
    <row r="2162" ht="12.75">
      <c r="D2162" s="7"/>
    </row>
    <row r="2163" ht="12.75">
      <c r="D2163" s="7"/>
    </row>
    <row r="2164" ht="12.75">
      <c r="D2164" s="7"/>
    </row>
    <row r="2165" ht="12.75">
      <c r="D2165" s="7"/>
    </row>
    <row r="2166" ht="12.75">
      <c r="D2166" s="7"/>
    </row>
    <row r="2167" ht="12.75">
      <c r="D2167" s="7"/>
    </row>
    <row r="2168" ht="12.75">
      <c r="D2168" s="7"/>
    </row>
    <row r="2169" ht="12.75">
      <c r="D2169" s="7"/>
    </row>
    <row r="2170" ht="12.75">
      <c r="D2170" s="7"/>
    </row>
    <row r="2171" ht="12.75">
      <c r="D2171" s="7"/>
    </row>
    <row r="2172" ht="12.75">
      <c r="D2172" s="7"/>
    </row>
    <row r="2173" ht="12.75">
      <c r="D2173" s="7"/>
    </row>
    <row r="2174" ht="12.75">
      <c r="D2174" s="7"/>
    </row>
    <row r="2175" ht="12.75">
      <c r="D2175" s="7"/>
    </row>
    <row r="2176" ht="12.75">
      <c r="D2176" s="7"/>
    </row>
    <row r="2177" ht="12.75">
      <c r="D2177" s="7"/>
    </row>
    <row r="2178" ht="12.75">
      <c r="D2178" s="7"/>
    </row>
    <row r="2179" ht="12.75">
      <c r="D2179" s="7"/>
    </row>
    <row r="2180" ht="12.75">
      <c r="D2180" s="7"/>
    </row>
    <row r="2181" ht="12.75">
      <c r="D2181" s="7"/>
    </row>
    <row r="2182" ht="12.75">
      <c r="D2182" s="7"/>
    </row>
    <row r="2183" ht="12.75">
      <c r="D2183" s="7"/>
    </row>
    <row r="2184" ht="12.75">
      <c r="D2184" s="7"/>
    </row>
    <row r="2185" ht="12.75">
      <c r="D2185" s="7"/>
    </row>
    <row r="2186" ht="12.75">
      <c r="D2186" s="7"/>
    </row>
    <row r="2187" ht="12.75">
      <c r="D2187" s="7"/>
    </row>
    <row r="2188" ht="12.75">
      <c r="D2188" s="7"/>
    </row>
    <row r="2189" ht="12.75">
      <c r="D2189" s="7"/>
    </row>
    <row r="2190" ht="12.75">
      <c r="D2190" s="7"/>
    </row>
    <row r="2191" ht="12.75">
      <c r="D2191" s="7"/>
    </row>
    <row r="2192" ht="12.75">
      <c r="D2192" s="7"/>
    </row>
    <row r="2193" ht="12.75">
      <c r="D2193" s="7"/>
    </row>
    <row r="2194" ht="12.75">
      <c r="D2194" s="7"/>
    </row>
    <row r="2195" ht="12.75">
      <c r="D2195" s="7"/>
    </row>
    <row r="2196" ht="12.75">
      <c r="D2196" s="7"/>
    </row>
    <row r="2197" ht="12.75">
      <c r="D2197" s="7"/>
    </row>
    <row r="2198" ht="12.75">
      <c r="D2198" s="7"/>
    </row>
    <row r="2199" ht="12.75">
      <c r="D2199" s="7"/>
    </row>
    <row r="2200" ht="12.75">
      <c r="D2200" s="7"/>
    </row>
    <row r="2201" ht="12.75">
      <c r="D2201" s="7"/>
    </row>
    <row r="2202" ht="12.75">
      <c r="D2202" s="7"/>
    </row>
    <row r="2203" ht="12.75">
      <c r="D2203" s="7"/>
    </row>
    <row r="2204" ht="12.75">
      <c r="D2204" s="7"/>
    </row>
    <row r="2205" ht="12.75">
      <c r="D2205" s="7"/>
    </row>
    <row r="2206" ht="12.75">
      <c r="D2206" s="7"/>
    </row>
    <row r="2207" ht="12.75">
      <c r="D2207" s="7"/>
    </row>
    <row r="2208" ht="12.75">
      <c r="D2208" s="7"/>
    </row>
    <row r="2209" ht="12.75">
      <c r="D2209" s="7"/>
    </row>
    <row r="2210" ht="12.75">
      <c r="D2210" s="7"/>
    </row>
    <row r="2211" ht="12.75">
      <c r="D2211" s="7"/>
    </row>
    <row r="2212" ht="12.75">
      <c r="D2212" s="7"/>
    </row>
    <row r="2213" ht="12.75">
      <c r="D2213" s="7"/>
    </row>
    <row r="2214" ht="12.75">
      <c r="D2214" s="7"/>
    </row>
    <row r="2215" ht="12.75">
      <c r="D2215" s="7"/>
    </row>
    <row r="2216" ht="12.75">
      <c r="D2216" s="7"/>
    </row>
    <row r="2217" ht="12.75">
      <c r="D2217" s="7"/>
    </row>
    <row r="2218" ht="12.75">
      <c r="D2218" s="7"/>
    </row>
    <row r="2219" ht="12.75">
      <c r="D2219" s="7"/>
    </row>
    <row r="2220" ht="12.75">
      <c r="D2220" s="7"/>
    </row>
    <row r="2221" ht="12.75">
      <c r="D2221" s="7"/>
    </row>
    <row r="2222" ht="12.75">
      <c r="D2222" s="7"/>
    </row>
    <row r="2223" ht="12.75">
      <c r="D2223" s="7"/>
    </row>
    <row r="2224" ht="12.75">
      <c r="D2224" s="7"/>
    </row>
    <row r="2225" ht="12.75">
      <c r="D2225" s="7"/>
    </row>
    <row r="2226" ht="12.75">
      <c r="D2226" s="7"/>
    </row>
    <row r="2227" ht="12.75">
      <c r="D2227" s="7"/>
    </row>
    <row r="2228" ht="12.75">
      <c r="D2228" s="7"/>
    </row>
    <row r="2229" ht="12.75">
      <c r="D2229" s="7"/>
    </row>
    <row r="2230" ht="12.75">
      <c r="D2230" s="7"/>
    </row>
    <row r="2231" ht="12.75">
      <c r="D2231" s="7"/>
    </row>
    <row r="2232" ht="12.75">
      <c r="D2232" s="7"/>
    </row>
    <row r="2233" ht="12.75">
      <c r="D2233" s="7"/>
    </row>
    <row r="2234" ht="12.75">
      <c r="D2234" s="7"/>
    </row>
    <row r="2235" ht="12.75">
      <c r="D2235" s="7"/>
    </row>
    <row r="2236" ht="12.75">
      <c r="D2236" s="7"/>
    </row>
    <row r="2237" ht="12.75">
      <c r="D2237" s="7"/>
    </row>
    <row r="2238" ht="12.75">
      <c r="D2238" s="7"/>
    </row>
    <row r="2239" ht="12.75">
      <c r="D2239" s="7"/>
    </row>
    <row r="2240" ht="12.75">
      <c r="D2240" s="7"/>
    </row>
    <row r="2241" ht="12.75">
      <c r="D2241" s="7"/>
    </row>
    <row r="2242" ht="12.75">
      <c r="D2242" s="7"/>
    </row>
    <row r="2243" ht="12.75">
      <c r="D2243" s="7"/>
    </row>
    <row r="2244" ht="12.75">
      <c r="D2244" s="7"/>
    </row>
    <row r="2245" ht="12.75">
      <c r="D2245" s="7"/>
    </row>
    <row r="2246" ht="12.75">
      <c r="D2246" s="7"/>
    </row>
    <row r="2247" ht="12.75">
      <c r="D2247" s="7"/>
    </row>
    <row r="2248" ht="12.75">
      <c r="D2248" s="7"/>
    </row>
    <row r="2249" ht="12.75">
      <c r="D2249" s="7"/>
    </row>
    <row r="2250" ht="12.75">
      <c r="D2250" s="7"/>
    </row>
    <row r="2251" ht="12.75">
      <c r="D2251" s="7"/>
    </row>
    <row r="2252" ht="12.75">
      <c r="D2252" s="7"/>
    </row>
    <row r="2253" ht="12.75">
      <c r="D2253" s="7"/>
    </row>
    <row r="2254" ht="12.75">
      <c r="D2254" s="7"/>
    </row>
    <row r="2255" ht="12.75">
      <c r="D2255" s="7"/>
    </row>
    <row r="2256" ht="12.75">
      <c r="D2256" s="7"/>
    </row>
    <row r="2257" ht="12.75">
      <c r="D2257" s="7"/>
    </row>
    <row r="2258" ht="12.75">
      <c r="D2258" s="7"/>
    </row>
    <row r="2259" ht="12.75">
      <c r="D2259" s="7"/>
    </row>
    <row r="2260" ht="12.75">
      <c r="D2260" s="7"/>
    </row>
    <row r="2261" ht="12.75">
      <c r="D2261" s="7"/>
    </row>
    <row r="2262" ht="12.75">
      <c r="D2262" s="7"/>
    </row>
    <row r="2263" ht="12.75">
      <c r="D2263" s="7"/>
    </row>
    <row r="2264" ht="12.75">
      <c r="D2264" s="7"/>
    </row>
    <row r="2265" ht="12.75">
      <c r="D2265" s="7"/>
    </row>
    <row r="2266" ht="12.75">
      <c r="D2266" s="7"/>
    </row>
    <row r="2267" ht="12.75">
      <c r="D2267" s="7"/>
    </row>
    <row r="2268" ht="12.75">
      <c r="D2268" s="7"/>
    </row>
    <row r="2269" ht="12.75">
      <c r="D2269" s="7"/>
    </row>
    <row r="2270" ht="12.75">
      <c r="D2270" s="7"/>
    </row>
    <row r="2271" ht="12.75">
      <c r="D2271" s="7"/>
    </row>
    <row r="2272" ht="12.75">
      <c r="D2272" s="7"/>
    </row>
    <row r="2273" ht="12.75">
      <c r="D2273" s="7"/>
    </row>
    <row r="2274" ht="12.75">
      <c r="D2274" s="7"/>
    </row>
    <row r="2275" ht="12.75">
      <c r="D2275" s="7"/>
    </row>
    <row r="2276" ht="12.75">
      <c r="D2276" s="7"/>
    </row>
    <row r="2277" ht="12.75">
      <c r="D2277" s="7"/>
    </row>
    <row r="2278" ht="12.75">
      <c r="D2278" s="7"/>
    </row>
    <row r="2279" ht="12.75">
      <c r="D2279" s="7"/>
    </row>
    <row r="2280" ht="12.75">
      <c r="D2280" s="7"/>
    </row>
    <row r="2281" ht="12.75">
      <c r="D2281" s="7"/>
    </row>
    <row r="2282" ht="12.75">
      <c r="D2282" s="7"/>
    </row>
    <row r="2283" ht="12.75">
      <c r="D2283" s="7"/>
    </row>
    <row r="2284" ht="12.75">
      <c r="D2284" s="7"/>
    </row>
    <row r="2285" ht="12.75">
      <c r="D2285" s="7"/>
    </row>
    <row r="2286" ht="12.75">
      <c r="D2286" s="7"/>
    </row>
    <row r="2287" ht="12.75">
      <c r="D2287" s="7"/>
    </row>
    <row r="2288" ht="12.75">
      <c r="D2288" s="7"/>
    </row>
    <row r="2289" ht="12.75">
      <c r="D2289" s="7"/>
    </row>
    <row r="2290" ht="12.75">
      <c r="D2290" s="7"/>
    </row>
    <row r="2291" ht="12.75">
      <c r="D2291" s="7"/>
    </row>
    <row r="2292" ht="12.75">
      <c r="D2292" s="7"/>
    </row>
    <row r="2293" ht="12.75">
      <c r="D2293" s="7"/>
    </row>
    <row r="2294" ht="12.75">
      <c r="D2294" s="7"/>
    </row>
    <row r="2295" ht="12.75">
      <c r="D2295" s="7"/>
    </row>
    <row r="2296" ht="12.75">
      <c r="D2296" s="7"/>
    </row>
    <row r="2297" ht="12.75">
      <c r="D2297" s="7"/>
    </row>
    <row r="2298" ht="12.75">
      <c r="D2298" s="7"/>
    </row>
    <row r="2299" ht="12.75">
      <c r="D2299" s="7"/>
    </row>
    <row r="2300" ht="12.75">
      <c r="D2300" s="7"/>
    </row>
    <row r="2301" ht="12.75">
      <c r="D2301" s="7"/>
    </row>
    <row r="2302" ht="12.75">
      <c r="D2302" s="7"/>
    </row>
    <row r="2303" ht="12.75">
      <c r="D2303" s="7"/>
    </row>
    <row r="2304" ht="12.75">
      <c r="D2304" s="7"/>
    </row>
    <row r="2305" ht="12.75">
      <c r="D2305" s="7"/>
    </row>
    <row r="2306" ht="12.75">
      <c r="D2306" s="7"/>
    </row>
    <row r="2307" ht="12.75">
      <c r="D2307" s="7"/>
    </row>
    <row r="2308" ht="12.75">
      <c r="D2308" s="7"/>
    </row>
    <row r="2309" ht="12.75">
      <c r="D2309" s="7"/>
    </row>
    <row r="2310" ht="12.75">
      <c r="D2310" s="7"/>
    </row>
    <row r="2311" ht="12.75">
      <c r="D2311" s="7"/>
    </row>
    <row r="2312" ht="12.75">
      <c r="D2312" s="7"/>
    </row>
    <row r="2313" ht="12.75">
      <c r="D2313" s="7"/>
    </row>
    <row r="2314" ht="12.75">
      <c r="D2314" s="7"/>
    </row>
    <row r="2315" ht="12.75">
      <c r="D2315" s="7"/>
    </row>
    <row r="2316" ht="12.75">
      <c r="D2316" s="7"/>
    </row>
    <row r="2317" ht="12.75">
      <c r="D2317" s="7"/>
    </row>
    <row r="2318" ht="12.75">
      <c r="D2318" s="7"/>
    </row>
    <row r="2319" ht="12.75">
      <c r="D2319" s="7"/>
    </row>
    <row r="2320" ht="12.75">
      <c r="D2320" s="7"/>
    </row>
    <row r="2321" ht="12.75">
      <c r="D2321" s="7"/>
    </row>
    <row r="2322" ht="12.75">
      <c r="D2322" s="7"/>
    </row>
    <row r="2323" ht="12.75">
      <c r="D2323" s="7"/>
    </row>
    <row r="2324" ht="12.75">
      <c r="D2324" s="7"/>
    </row>
    <row r="2325" ht="12.75">
      <c r="D2325" s="7"/>
    </row>
    <row r="2326" ht="12.75">
      <c r="D2326" s="7"/>
    </row>
    <row r="2327" ht="12.75">
      <c r="D2327" s="7"/>
    </row>
    <row r="2328" ht="12.75">
      <c r="D2328" s="7"/>
    </row>
    <row r="2329" ht="12.75">
      <c r="D2329" s="7"/>
    </row>
    <row r="2330" ht="12.75">
      <c r="D2330" s="7"/>
    </row>
    <row r="2331" ht="12.75">
      <c r="D2331" s="7"/>
    </row>
    <row r="2332" ht="12.75">
      <c r="D2332" s="7"/>
    </row>
    <row r="2333" ht="12.75">
      <c r="D2333" s="7"/>
    </row>
    <row r="2334" ht="12.75">
      <c r="D2334" s="7"/>
    </row>
    <row r="2335" ht="12.75">
      <c r="D2335" s="7"/>
    </row>
    <row r="2336" ht="12.75">
      <c r="D2336" s="7"/>
    </row>
    <row r="2337" ht="12.75">
      <c r="D2337" s="7"/>
    </row>
    <row r="2338" ht="12.75">
      <c r="D2338" s="7"/>
    </row>
    <row r="2339" ht="12.75">
      <c r="D2339" s="7"/>
    </row>
    <row r="2340" ht="12.75">
      <c r="D2340" s="7"/>
    </row>
    <row r="2341" ht="12.75">
      <c r="D2341" s="7"/>
    </row>
    <row r="2342" ht="12.75">
      <c r="D2342" s="7"/>
    </row>
    <row r="2343" ht="12.75">
      <c r="D2343" s="7"/>
    </row>
    <row r="2344" ht="12.75">
      <c r="D2344" s="7"/>
    </row>
    <row r="2345" ht="12.75">
      <c r="D2345" s="7"/>
    </row>
    <row r="2346" ht="12.75">
      <c r="D2346" s="7"/>
    </row>
    <row r="2347" ht="12.75">
      <c r="D2347" s="7"/>
    </row>
    <row r="2348" ht="12.75">
      <c r="D2348" s="7"/>
    </row>
    <row r="2349" ht="12.75">
      <c r="D2349" s="7"/>
    </row>
    <row r="2350" ht="12.75">
      <c r="D2350" s="7"/>
    </row>
    <row r="2351" ht="12.75">
      <c r="D2351" s="7"/>
    </row>
    <row r="2352" ht="12.75">
      <c r="D2352" s="7"/>
    </row>
    <row r="2353" ht="12.75">
      <c r="D2353" s="7"/>
    </row>
    <row r="2354" ht="12.75">
      <c r="D2354" s="7"/>
    </row>
    <row r="2355" ht="12.75">
      <c r="D2355" s="7"/>
    </row>
    <row r="2356" ht="12.75">
      <c r="D2356" s="7"/>
    </row>
    <row r="2357" ht="12.75">
      <c r="D2357" s="7"/>
    </row>
    <row r="2358" ht="12.75">
      <c r="D2358" s="7"/>
    </row>
    <row r="2359" ht="12.75">
      <c r="D2359" s="7"/>
    </row>
    <row r="2360" ht="12.75">
      <c r="D2360" s="7"/>
    </row>
    <row r="2361" ht="12.75">
      <c r="D2361" s="7"/>
    </row>
    <row r="2362" ht="12.75">
      <c r="D2362" s="7"/>
    </row>
    <row r="2363" ht="12.75">
      <c r="D2363" s="7"/>
    </row>
    <row r="2364" ht="12.75">
      <c r="D2364" s="7"/>
    </row>
    <row r="2365" ht="12.75">
      <c r="D2365" s="7"/>
    </row>
    <row r="2366" ht="12.75">
      <c r="D2366" s="7"/>
    </row>
    <row r="2367" ht="12.75">
      <c r="D2367" s="7"/>
    </row>
    <row r="2368" ht="12.75">
      <c r="D2368" s="7"/>
    </row>
    <row r="2369" ht="12.75">
      <c r="D2369" s="7"/>
    </row>
    <row r="2370" ht="12.75">
      <c r="D2370" s="7"/>
    </row>
    <row r="2371" ht="12.75">
      <c r="D2371" s="7"/>
    </row>
    <row r="2372" ht="12.75">
      <c r="D2372" s="7"/>
    </row>
    <row r="2373" ht="12.75">
      <c r="D2373" s="7"/>
    </row>
    <row r="2374" ht="12.75">
      <c r="D2374" s="7"/>
    </row>
    <row r="2375" ht="12.75">
      <c r="D2375" s="7"/>
    </row>
    <row r="2376" ht="12.75">
      <c r="D2376" s="7"/>
    </row>
    <row r="2377" ht="12.75">
      <c r="D2377" s="7"/>
    </row>
    <row r="2378" ht="12.75">
      <c r="D2378" s="7"/>
    </row>
    <row r="2379" ht="12.75">
      <c r="D2379" s="7"/>
    </row>
    <row r="2380" ht="12.75">
      <c r="D2380" s="7"/>
    </row>
    <row r="2381" ht="12.75">
      <c r="D2381" s="7"/>
    </row>
    <row r="2382" ht="12.75">
      <c r="D2382" s="7"/>
    </row>
    <row r="2383" ht="12.75">
      <c r="D2383" s="7"/>
    </row>
    <row r="2384" ht="12.75">
      <c r="D2384" s="7"/>
    </row>
    <row r="2385" ht="12.75">
      <c r="D2385" s="7"/>
    </row>
    <row r="2386" ht="12.75">
      <c r="D2386" s="7"/>
    </row>
    <row r="2387" ht="12.75">
      <c r="D2387" s="7"/>
    </row>
    <row r="2388" ht="12.75">
      <c r="D2388" s="7"/>
    </row>
    <row r="2389" ht="12.75">
      <c r="D2389" s="7"/>
    </row>
    <row r="2390" ht="12.75">
      <c r="D2390" s="7"/>
    </row>
    <row r="2391" ht="12.75">
      <c r="D2391" s="7"/>
    </row>
    <row r="2392" ht="12.75">
      <c r="D2392" s="7"/>
    </row>
    <row r="2393" ht="12.75">
      <c r="D2393" s="7"/>
    </row>
    <row r="2394" ht="12.75">
      <c r="D2394" s="7"/>
    </row>
    <row r="2395" ht="12.75">
      <c r="D2395" s="7"/>
    </row>
    <row r="2396" ht="12.75">
      <c r="D2396" s="7"/>
    </row>
    <row r="2397" ht="12.75">
      <c r="D2397" s="7"/>
    </row>
    <row r="2398" ht="12.75">
      <c r="D2398" s="7"/>
    </row>
    <row r="2399" ht="12.75">
      <c r="D2399" s="7"/>
    </row>
    <row r="2400" ht="12.75">
      <c r="D2400" s="7"/>
    </row>
    <row r="2401" ht="12.75">
      <c r="D2401" s="7"/>
    </row>
    <row r="2402" ht="12.75">
      <c r="D2402" s="7"/>
    </row>
    <row r="2403" ht="12.75">
      <c r="D2403" s="7"/>
    </row>
    <row r="2404" ht="12.75">
      <c r="D2404" s="7"/>
    </row>
    <row r="2405" ht="12.75">
      <c r="D2405" s="7"/>
    </row>
    <row r="2406" ht="12.75">
      <c r="D2406" s="7"/>
    </row>
    <row r="2407" ht="12.75">
      <c r="D2407" s="7"/>
    </row>
    <row r="2408" ht="12.75">
      <c r="D2408" s="7"/>
    </row>
    <row r="2409" ht="12.75">
      <c r="D2409" s="7"/>
    </row>
    <row r="2410" ht="12.75">
      <c r="D2410" s="7"/>
    </row>
    <row r="2411" ht="12.75">
      <c r="D2411" s="7"/>
    </row>
    <row r="2412" ht="12.75">
      <c r="D2412" s="7"/>
    </row>
    <row r="2413" ht="12.75">
      <c r="D2413" s="7"/>
    </row>
    <row r="2414" ht="12.75">
      <c r="D2414" s="7"/>
    </row>
    <row r="2415" ht="12.75">
      <c r="D2415" s="7"/>
    </row>
    <row r="2416" ht="12.75">
      <c r="D2416" s="7"/>
    </row>
    <row r="2417" ht="12.75">
      <c r="D2417" s="7"/>
    </row>
    <row r="2418" ht="12.75">
      <c r="D2418" s="7"/>
    </row>
    <row r="2419" ht="12.75">
      <c r="D2419" s="7"/>
    </row>
    <row r="2420" ht="12.75">
      <c r="D2420" s="7"/>
    </row>
    <row r="2421" ht="12.75">
      <c r="D2421" s="7"/>
    </row>
    <row r="2422" ht="12.75">
      <c r="D2422" s="7"/>
    </row>
    <row r="2423" ht="12.75">
      <c r="D2423" s="7"/>
    </row>
    <row r="2424" ht="12.75">
      <c r="D2424" s="7"/>
    </row>
    <row r="2425" ht="12.75">
      <c r="D2425" s="7"/>
    </row>
    <row r="2426" ht="12.75">
      <c r="D2426" s="7"/>
    </row>
    <row r="2427" ht="12.75">
      <c r="D2427" s="7"/>
    </row>
    <row r="2428" ht="12.75">
      <c r="D2428" s="7"/>
    </row>
    <row r="2429" ht="12.75">
      <c r="D2429" s="7"/>
    </row>
    <row r="2430" ht="12.75">
      <c r="D2430" s="7"/>
    </row>
    <row r="2431" ht="12.75">
      <c r="D2431" s="7"/>
    </row>
    <row r="2432" ht="12.75">
      <c r="D2432" s="7"/>
    </row>
    <row r="2433" ht="12.75">
      <c r="D2433" s="7"/>
    </row>
    <row r="2434" ht="12.75">
      <c r="D2434" s="7"/>
    </row>
    <row r="2435" ht="12.75">
      <c r="D2435" s="7"/>
    </row>
    <row r="2436" ht="12.75">
      <c r="D2436" s="7"/>
    </row>
    <row r="2437" ht="12.75">
      <c r="D2437" s="7"/>
    </row>
    <row r="2438" ht="12.75">
      <c r="D2438" s="7"/>
    </row>
    <row r="2439" ht="12.75">
      <c r="D2439" s="7"/>
    </row>
    <row r="2440" ht="12.75">
      <c r="D2440" s="7"/>
    </row>
    <row r="2441" ht="12.75">
      <c r="D2441" s="7"/>
    </row>
    <row r="2442" ht="12.75">
      <c r="D2442" s="7"/>
    </row>
    <row r="2443" ht="12.75">
      <c r="D2443" s="7"/>
    </row>
    <row r="2444" ht="12.75">
      <c r="D2444" s="7"/>
    </row>
    <row r="2445" ht="12.75">
      <c r="D2445" s="7"/>
    </row>
    <row r="2446" ht="12.75">
      <c r="D2446" s="7"/>
    </row>
    <row r="2447" ht="12.75">
      <c r="D2447" s="7"/>
    </row>
    <row r="2448" ht="12.75">
      <c r="D2448" s="7"/>
    </row>
    <row r="2449" ht="12.75">
      <c r="D2449" s="7"/>
    </row>
    <row r="2450" ht="12.75">
      <c r="D2450" s="7"/>
    </row>
    <row r="2451" ht="12.75">
      <c r="D2451" s="7"/>
    </row>
    <row r="2452" ht="12.75">
      <c r="D2452" s="7"/>
    </row>
    <row r="2453" ht="12.75">
      <c r="D2453" s="7"/>
    </row>
    <row r="2454" ht="12.75">
      <c r="D2454" s="7"/>
    </row>
    <row r="2455" ht="12.75">
      <c r="D2455" s="7"/>
    </row>
    <row r="2456" ht="12.75">
      <c r="D2456" s="7"/>
    </row>
    <row r="2457" ht="12.75">
      <c r="D2457" s="7"/>
    </row>
    <row r="2458" ht="12.75">
      <c r="D2458" s="7"/>
    </row>
    <row r="2459" ht="12.75">
      <c r="D2459" s="7"/>
    </row>
    <row r="2460" ht="12.75">
      <c r="D2460" s="7"/>
    </row>
    <row r="2461" ht="12.75">
      <c r="D2461" s="7"/>
    </row>
    <row r="2462" ht="12.75">
      <c r="D2462" s="7"/>
    </row>
    <row r="2463" ht="12.75">
      <c r="D2463" s="7"/>
    </row>
    <row r="2464" ht="12.75">
      <c r="D2464" s="7"/>
    </row>
    <row r="2465" ht="12.75">
      <c r="D2465" s="7"/>
    </row>
    <row r="2466" ht="12.75">
      <c r="D2466" s="7"/>
    </row>
    <row r="2467" ht="12.75">
      <c r="D2467" s="7"/>
    </row>
    <row r="2468" ht="12.75">
      <c r="D2468" s="7"/>
    </row>
    <row r="2469" ht="12.75">
      <c r="D2469" s="7"/>
    </row>
    <row r="2470" ht="12.75">
      <c r="D2470" s="7"/>
    </row>
    <row r="2471" ht="12.75">
      <c r="D2471" s="7"/>
    </row>
    <row r="2472" ht="12.75">
      <c r="D2472" s="7"/>
    </row>
    <row r="2473" ht="12.75">
      <c r="D2473" s="7"/>
    </row>
    <row r="2474" ht="12.75">
      <c r="D2474" s="7"/>
    </row>
    <row r="2475" ht="12.75">
      <c r="D2475" s="7"/>
    </row>
    <row r="2476" ht="12.75">
      <c r="D2476" s="7"/>
    </row>
    <row r="2477" ht="12.75">
      <c r="D2477" s="7"/>
    </row>
    <row r="2478" ht="12.75">
      <c r="D2478" s="7"/>
    </row>
    <row r="2479" ht="12.75">
      <c r="D2479" s="7"/>
    </row>
    <row r="2480" ht="12.75">
      <c r="D2480" s="7"/>
    </row>
    <row r="2481" ht="12.75">
      <c r="D2481" s="7"/>
    </row>
    <row r="2482" ht="12.75">
      <c r="D2482" s="7"/>
    </row>
    <row r="2483" ht="12.75">
      <c r="D2483" s="7"/>
    </row>
    <row r="2484" ht="12.75">
      <c r="D2484" s="7"/>
    </row>
    <row r="2485" ht="12.75">
      <c r="D2485" s="7"/>
    </row>
    <row r="2486" ht="12.75">
      <c r="D2486" s="7"/>
    </row>
    <row r="2487" ht="12.75">
      <c r="D2487" s="7"/>
    </row>
    <row r="2488" ht="12.75">
      <c r="D2488" s="7"/>
    </row>
    <row r="2489" ht="12.75">
      <c r="D2489" s="7"/>
    </row>
    <row r="2490" ht="12.75">
      <c r="D2490" s="7"/>
    </row>
    <row r="2491" ht="12.75">
      <c r="D2491" s="7"/>
    </row>
    <row r="2492" ht="12.75">
      <c r="D2492" s="7"/>
    </row>
    <row r="2493" ht="12.75">
      <c r="D2493" s="7"/>
    </row>
    <row r="2494" ht="12.75">
      <c r="D2494" s="7"/>
    </row>
    <row r="2495" ht="12.75">
      <c r="D2495" s="7"/>
    </row>
    <row r="2496" ht="12.75">
      <c r="D2496" s="7"/>
    </row>
    <row r="2497" ht="12.75">
      <c r="D2497" s="7"/>
    </row>
    <row r="2498" ht="12.75">
      <c r="D2498" s="7"/>
    </row>
    <row r="2499" ht="12.75">
      <c r="D2499" s="7"/>
    </row>
    <row r="2500" ht="12.75">
      <c r="D2500" s="7"/>
    </row>
    <row r="2501" ht="12.75">
      <c r="D2501" s="7"/>
    </row>
    <row r="2502" ht="12.75">
      <c r="D2502" s="7"/>
    </row>
    <row r="2503" ht="12.75">
      <c r="D2503" s="7"/>
    </row>
    <row r="2504" ht="12.75">
      <c r="D2504" s="7"/>
    </row>
    <row r="2505" ht="12.75">
      <c r="D2505" s="7"/>
    </row>
    <row r="2506" ht="12.75">
      <c r="D2506" s="7"/>
    </row>
    <row r="2507" ht="12.75">
      <c r="D2507" s="7"/>
    </row>
    <row r="2508" ht="12.75">
      <c r="D2508" s="7"/>
    </row>
    <row r="2509" ht="12.75">
      <c r="D2509" s="7"/>
    </row>
    <row r="2510" ht="12.75">
      <c r="D2510" s="7"/>
    </row>
    <row r="2511" ht="12.75">
      <c r="D2511" s="7"/>
    </row>
    <row r="2512" ht="12.75">
      <c r="D2512" s="7"/>
    </row>
    <row r="2513" ht="12.75">
      <c r="D2513" s="7"/>
    </row>
    <row r="2514" ht="12.75">
      <c r="D2514" s="7"/>
    </row>
    <row r="2515" ht="12.75">
      <c r="D2515" s="7"/>
    </row>
    <row r="2516" ht="12.75">
      <c r="D2516" s="7"/>
    </row>
    <row r="2517" ht="12.75">
      <c r="D2517" s="7"/>
    </row>
    <row r="2518" ht="12.75">
      <c r="D2518" s="7"/>
    </row>
    <row r="2519" ht="12.75">
      <c r="D2519" s="7"/>
    </row>
    <row r="2520" ht="12.75">
      <c r="D2520" s="7"/>
    </row>
    <row r="2521" ht="12.75">
      <c r="D2521" s="7"/>
    </row>
    <row r="2522" ht="12.75">
      <c r="D2522" s="7"/>
    </row>
    <row r="2523" ht="12.75">
      <c r="D2523" s="7"/>
    </row>
    <row r="2524" ht="12.75">
      <c r="D2524" s="7"/>
    </row>
    <row r="2525" ht="12.75">
      <c r="D2525" s="7"/>
    </row>
    <row r="2526" ht="12.75">
      <c r="D2526" s="7"/>
    </row>
    <row r="2527" ht="12.75">
      <c r="D2527" s="7"/>
    </row>
    <row r="2528" ht="12.75">
      <c r="D2528" s="7"/>
    </row>
    <row r="2529" ht="12.75">
      <c r="D2529" s="7"/>
    </row>
    <row r="2530" ht="12.75">
      <c r="D2530" s="7"/>
    </row>
    <row r="2531" ht="12.75">
      <c r="D2531" s="7"/>
    </row>
    <row r="2532" ht="12.75">
      <c r="D2532" s="7"/>
    </row>
    <row r="2533" ht="12.75">
      <c r="D2533" s="7"/>
    </row>
    <row r="2534" ht="12.75">
      <c r="D2534" s="7"/>
    </row>
    <row r="2535" ht="12.75">
      <c r="D2535" s="7"/>
    </row>
    <row r="2536" ht="12.75">
      <c r="D2536" s="7"/>
    </row>
    <row r="2537" ht="12.75">
      <c r="D2537" s="7"/>
    </row>
    <row r="2538" ht="12.75">
      <c r="D2538" s="7"/>
    </row>
    <row r="2539" ht="12.75">
      <c r="D2539" s="7"/>
    </row>
    <row r="2540" ht="12.75">
      <c r="D2540" s="7"/>
    </row>
    <row r="2541" ht="12.75">
      <c r="D2541" s="7"/>
    </row>
    <row r="2542" ht="12.75">
      <c r="D2542" s="7"/>
    </row>
    <row r="2543" ht="12.75">
      <c r="D2543" s="7"/>
    </row>
    <row r="2544" ht="12.75">
      <c r="D2544" s="7"/>
    </row>
    <row r="2545" ht="12.75">
      <c r="D2545" s="7"/>
    </row>
    <row r="2546" ht="12.75">
      <c r="D2546" s="7"/>
    </row>
    <row r="2547" ht="12.75">
      <c r="D2547" s="7"/>
    </row>
    <row r="2548" ht="12.75">
      <c r="D2548" s="7"/>
    </row>
    <row r="2549" ht="12.75">
      <c r="D2549" s="7"/>
    </row>
    <row r="2550" ht="12.75">
      <c r="D2550" s="7"/>
    </row>
    <row r="2551" ht="12.75">
      <c r="D2551" s="7"/>
    </row>
    <row r="2552" ht="12.75">
      <c r="D2552" s="7"/>
    </row>
    <row r="2553" ht="12.75">
      <c r="D2553" s="7"/>
    </row>
    <row r="2554" ht="12.75">
      <c r="D2554" s="7"/>
    </row>
    <row r="2555" ht="12.75">
      <c r="D2555" s="7"/>
    </row>
    <row r="2556" ht="12.75">
      <c r="D2556" s="7"/>
    </row>
    <row r="2557" ht="12.75">
      <c r="D2557" s="7"/>
    </row>
    <row r="2558" ht="12.75">
      <c r="D2558" s="7"/>
    </row>
    <row r="2559" ht="12.75">
      <c r="D2559" s="7"/>
    </row>
    <row r="2560" ht="12.75">
      <c r="D2560" s="7"/>
    </row>
    <row r="2561" ht="12.75">
      <c r="D2561" s="7"/>
    </row>
    <row r="2562" ht="12.75">
      <c r="D2562" s="7"/>
    </row>
    <row r="2563" ht="12.75">
      <c r="D2563" s="7"/>
    </row>
    <row r="2564" ht="12.75">
      <c r="D2564" s="7"/>
    </row>
    <row r="2565" ht="12.75">
      <c r="D2565" s="7"/>
    </row>
    <row r="2566" ht="12.75">
      <c r="D2566" s="7"/>
    </row>
    <row r="2567" ht="12.75">
      <c r="D2567" s="7"/>
    </row>
    <row r="2568" ht="12.75">
      <c r="D2568" s="7"/>
    </row>
    <row r="2569" ht="12.75">
      <c r="D2569" s="7"/>
    </row>
    <row r="2570" ht="12.75">
      <c r="D2570" s="7"/>
    </row>
    <row r="2571" ht="12.75">
      <c r="D2571" s="7"/>
    </row>
    <row r="2572" ht="12.75">
      <c r="D2572" s="7"/>
    </row>
    <row r="2573" ht="12.75">
      <c r="D2573" s="7"/>
    </row>
    <row r="2574" ht="12.75">
      <c r="D2574" s="7"/>
    </row>
    <row r="2575" ht="12.75">
      <c r="D2575" s="7"/>
    </row>
    <row r="2576" ht="12.75">
      <c r="D2576" s="7"/>
    </row>
    <row r="2577" ht="12.75">
      <c r="D2577" s="7"/>
    </row>
    <row r="2578" ht="12.75">
      <c r="D2578" s="7"/>
    </row>
    <row r="2579" ht="12.75">
      <c r="D2579" s="7"/>
    </row>
    <row r="2580" ht="12.75">
      <c r="D2580" s="7"/>
    </row>
    <row r="2581" ht="12.75">
      <c r="D2581" s="7"/>
    </row>
    <row r="2582" ht="12.75">
      <c r="D2582" s="7"/>
    </row>
    <row r="2583" ht="12.75">
      <c r="D2583" s="7"/>
    </row>
    <row r="2584" ht="12.75">
      <c r="D2584" s="7"/>
    </row>
    <row r="2585" ht="12.75">
      <c r="D2585" s="7"/>
    </row>
    <row r="2586" ht="12.75">
      <c r="D2586" s="7"/>
    </row>
    <row r="2587" ht="12.75">
      <c r="D2587" s="7"/>
    </row>
    <row r="2588" ht="12.75">
      <c r="D2588" s="7"/>
    </row>
    <row r="2589" ht="12.75">
      <c r="D2589" s="7"/>
    </row>
    <row r="2590" ht="12.75">
      <c r="D2590" s="7"/>
    </row>
    <row r="2591" ht="12.75">
      <c r="D2591" s="7"/>
    </row>
    <row r="2592" ht="12.75">
      <c r="D2592" s="7"/>
    </row>
    <row r="2593" ht="12.75">
      <c r="D2593" s="7"/>
    </row>
    <row r="2594" ht="12.75">
      <c r="D2594" s="7"/>
    </row>
    <row r="2595" ht="12.75">
      <c r="D2595" s="7"/>
    </row>
    <row r="2596" ht="12.75">
      <c r="D2596" s="7"/>
    </row>
    <row r="2597" ht="12.75">
      <c r="D2597" s="7"/>
    </row>
    <row r="2598" ht="12.75">
      <c r="D2598" s="7"/>
    </row>
    <row r="2599" ht="12.75">
      <c r="D2599" s="7"/>
    </row>
    <row r="2600" ht="12.75">
      <c r="D2600" s="7"/>
    </row>
    <row r="2601" ht="12.75">
      <c r="D2601" s="7"/>
    </row>
    <row r="2602" ht="12.75">
      <c r="D2602" s="7"/>
    </row>
    <row r="2603" ht="12.75">
      <c r="D2603" s="7"/>
    </row>
    <row r="2604" ht="12.75">
      <c r="D2604" s="7"/>
    </row>
    <row r="2605" ht="12.75">
      <c r="D2605" s="7"/>
    </row>
    <row r="2606" ht="12.75">
      <c r="D2606" s="7"/>
    </row>
    <row r="2607" ht="12.75">
      <c r="D2607" s="7"/>
    </row>
    <row r="2608" ht="12.75">
      <c r="D2608" s="7"/>
    </row>
    <row r="2609" ht="12.75">
      <c r="D2609" s="7"/>
    </row>
    <row r="2610" ht="12.75">
      <c r="D2610" s="7"/>
    </row>
    <row r="2611" ht="12.75">
      <c r="D2611" s="7"/>
    </row>
    <row r="2612" ht="12.75">
      <c r="D2612" s="7"/>
    </row>
    <row r="2613" ht="12.75">
      <c r="D2613" s="7"/>
    </row>
    <row r="2614" ht="12.75">
      <c r="D2614" s="7"/>
    </row>
    <row r="2615" ht="12.75">
      <c r="D2615" s="7"/>
    </row>
    <row r="2616" ht="12.75">
      <c r="D2616" s="7"/>
    </row>
    <row r="2617" ht="12.75">
      <c r="D2617" s="7"/>
    </row>
    <row r="2618" ht="12.75">
      <c r="D2618" s="7"/>
    </row>
    <row r="2619" ht="12.75">
      <c r="D2619" s="7"/>
    </row>
    <row r="2620" ht="12.75">
      <c r="D2620" s="7"/>
    </row>
    <row r="2621" ht="12.75">
      <c r="D2621" s="7"/>
    </row>
    <row r="2622" ht="12.75">
      <c r="D2622" s="7"/>
    </row>
    <row r="2623" ht="12.75">
      <c r="D2623" s="7"/>
    </row>
    <row r="2624" ht="12.75">
      <c r="D2624" s="7"/>
    </row>
    <row r="2625" ht="12.75">
      <c r="D2625" s="7"/>
    </row>
    <row r="2626" ht="12.75">
      <c r="D2626" s="7"/>
    </row>
    <row r="2627" ht="12.75">
      <c r="D2627" s="7"/>
    </row>
    <row r="2628" ht="12.75">
      <c r="D2628" s="7"/>
    </row>
    <row r="2629" ht="12.75">
      <c r="D2629" s="7"/>
    </row>
    <row r="2630" ht="12.75">
      <c r="D2630" s="7"/>
    </row>
    <row r="2631" ht="12.75">
      <c r="D2631" s="7"/>
    </row>
    <row r="2632" ht="12.75">
      <c r="D2632" s="7"/>
    </row>
    <row r="2633" ht="12.75">
      <c r="D2633" s="7"/>
    </row>
    <row r="2634" ht="12.75">
      <c r="D2634" s="7"/>
    </row>
    <row r="2635" ht="12.75">
      <c r="D2635" s="7"/>
    </row>
    <row r="2636" ht="12.75">
      <c r="D2636" s="7"/>
    </row>
    <row r="2637" ht="12.75">
      <c r="D2637" s="7"/>
    </row>
    <row r="2638" ht="12.75">
      <c r="D2638" s="7"/>
    </row>
    <row r="2639" ht="12.75">
      <c r="D2639" s="7"/>
    </row>
    <row r="2640" ht="12.75">
      <c r="D2640" s="7"/>
    </row>
    <row r="2641" ht="12.75">
      <c r="D2641" s="7"/>
    </row>
    <row r="2642" ht="12.75">
      <c r="D2642" s="7"/>
    </row>
    <row r="2643" ht="12.75">
      <c r="D2643" s="7"/>
    </row>
    <row r="2644" ht="12.75">
      <c r="D2644" s="7"/>
    </row>
    <row r="2645" ht="12.75">
      <c r="D2645" s="7"/>
    </row>
    <row r="2646" ht="12.75">
      <c r="D2646" s="7"/>
    </row>
    <row r="2647" ht="12.75">
      <c r="D2647" s="7"/>
    </row>
    <row r="2648" ht="12.75">
      <c r="D2648" s="7"/>
    </row>
    <row r="2649" ht="12.75">
      <c r="D2649" s="7"/>
    </row>
    <row r="2650" ht="12.75">
      <c r="D2650" s="7"/>
    </row>
    <row r="2651" ht="12.75">
      <c r="D2651" s="7"/>
    </row>
    <row r="2652" ht="12.75">
      <c r="D2652" s="7"/>
    </row>
    <row r="2653" ht="12.75">
      <c r="D2653" s="7"/>
    </row>
    <row r="2654" ht="12.75">
      <c r="D2654" s="7"/>
    </row>
    <row r="2655" ht="12.75">
      <c r="D2655" s="7"/>
    </row>
    <row r="2656" ht="12.75">
      <c r="D2656" s="7"/>
    </row>
    <row r="2657" ht="12.75">
      <c r="D2657" s="7"/>
    </row>
    <row r="2658" ht="12.75">
      <c r="D2658" s="7"/>
    </row>
    <row r="2659" ht="12.75">
      <c r="D2659" s="7"/>
    </row>
    <row r="2660" ht="12.75">
      <c r="D2660" s="7"/>
    </row>
    <row r="2661" ht="12.75">
      <c r="D2661" s="7"/>
    </row>
    <row r="2662" ht="12.75">
      <c r="D2662" s="7"/>
    </row>
    <row r="2663" ht="12.75">
      <c r="D2663" s="7"/>
    </row>
    <row r="2664" ht="12.75">
      <c r="D2664" s="7"/>
    </row>
    <row r="2665" ht="12.75">
      <c r="D2665" s="7"/>
    </row>
    <row r="2666" ht="12.75">
      <c r="D2666" s="7"/>
    </row>
    <row r="2667" ht="12.75">
      <c r="D2667" s="7"/>
    </row>
    <row r="2668" ht="12.75">
      <c r="D2668" s="7"/>
    </row>
    <row r="2669" ht="12.75">
      <c r="D2669" s="7"/>
    </row>
    <row r="2670" ht="12.75">
      <c r="D2670" s="7"/>
    </row>
    <row r="2671" ht="12.75">
      <c r="D2671" s="7"/>
    </row>
    <row r="2672" ht="12.75">
      <c r="D2672" s="7"/>
    </row>
    <row r="2673" ht="12.75">
      <c r="D2673" s="7"/>
    </row>
    <row r="2674" ht="12.75">
      <c r="D2674" s="7"/>
    </row>
    <row r="2675" ht="12.75">
      <c r="D2675" s="7"/>
    </row>
    <row r="2676" ht="12.75">
      <c r="D2676" s="7"/>
    </row>
    <row r="2677" ht="12.75">
      <c r="D2677" s="7"/>
    </row>
    <row r="2678" ht="12.75">
      <c r="D2678" s="7"/>
    </row>
    <row r="2679" ht="12.75">
      <c r="D2679" s="7"/>
    </row>
    <row r="2680" ht="12.75">
      <c r="D2680" s="7"/>
    </row>
    <row r="2681" ht="12.75">
      <c r="D2681" s="7"/>
    </row>
    <row r="2682" ht="12.75">
      <c r="D2682" s="7"/>
    </row>
    <row r="2683" ht="12.75">
      <c r="D2683" s="7"/>
    </row>
    <row r="2684" ht="12.75">
      <c r="D2684" s="7"/>
    </row>
    <row r="2685" ht="12.75">
      <c r="D2685" s="7"/>
    </row>
    <row r="2686" ht="12.75">
      <c r="D2686" s="7"/>
    </row>
    <row r="2687" ht="12.75">
      <c r="D2687" s="7"/>
    </row>
    <row r="2688" ht="12.75">
      <c r="D2688" s="7"/>
    </row>
    <row r="2689" ht="12.75">
      <c r="D2689" s="7"/>
    </row>
    <row r="2690" ht="12.75">
      <c r="D2690" s="7"/>
    </row>
    <row r="2691" ht="12.75">
      <c r="D2691" s="7"/>
    </row>
    <row r="2692" ht="12.75">
      <c r="D2692" s="7"/>
    </row>
    <row r="2693" ht="12.75">
      <c r="D2693" s="7"/>
    </row>
    <row r="2694" ht="12.75">
      <c r="D2694" s="7"/>
    </row>
    <row r="2695" ht="12.75">
      <c r="D2695" s="7"/>
    </row>
    <row r="2696" ht="12.75">
      <c r="D2696" s="7"/>
    </row>
    <row r="2697" ht="12.75">
      <c r="D2697" s="7"/>
    </row>
    <row r="2698" ht="12.75">
      <c r="D2698" s="7"/>
    </row>
    <row r="2699" ht="12.75">
      <c r="D2699" s="7"/>
    </row>
    <row r="2700" ht="12.75">
      <c r="D2700" s="7"/>
    </row>
    <row r="2701" ht="12.75">
      <c r="D2701" s="7"/>
    </row>
    <row r="2702" ht="12.75">
      <c r="D2702" s="7"/>
    </row>
    <row r="2703" ht="12.75">
      <c r="D2703" s="7"/>
    </row>
    <row r="2704" ht="12.75">
      <c r="D2704" s="7"/>
    </row>
    <row r="2705" ht="12.75">
      <c r="D2705" s="7"/>
    </row>
    <row r="2706" ht="12.75">
      <c r="D2706" s="7"/>
    </row>
    <row r="2707" ht="12.75">
      <c r="D2707" s="7"/>
    </row>
    <row r="2708" ht="12.75">
      <c r="D2708" s="7"/>
    </row>
    <row r="2709" ht="12.75">
      <c r="D2709" s="7"/>
    </row>
    <row r="2710" ht="12.75">
      <c r="D2710" s="7"/>
    </row>
    <row r="2711" ht="12.75">
      <c r="D2711" s="7"/>
    </row>
    <row r="2712" ht="12.75">
      <c r="D2712" s="7"/>
    </row>
    <row r="2713" ht="12.75">
      <c r="D2713" s="7"/>
    </row>
    <row r="2714" ht="12.75">
      <c r="D2714" s="7"/>
    </row>
    <row r="2715" ht="12.75">
      <c r="D2715" s="7"/>
    </row>
    <row r="2716" ht="12.75">
      <c r="D2716" s="7"/>
    </row>
    <row r="2717" ht="12.75">
      <c r="D2717" s="7"/>
    </row>
    <row r="2718" ht="12.75">
      <c r="D2718" s="7"/>
    </row>
    <row r="2719" ht="12.75">
      <c r="D2719" s="7"/>
    </row>
    <row r="2720" ht="12.75">
      <c r="D2720" s="7"/>
    </row>
    <row r="2721" ht="12.75">
      <c r="D2721" s="7"/>
    </row>
    <row r="2722" ht="12.75">
      <c r="D2722" s="7"/>
    </row>
    <row r="2723" ht="12.75">
      <c r="D2723" s="7"/>
    </row>
    <row r="2724" ht="12.75">
      <c r="D2724" s="7"/>
    </row>
    <row r="2725" ht="12.75">
      <c r="D2725" s="7"/>
    </row>
    <row r="2726" ht="12.75">
      <c r="D2726" s="7"/>
    </row>
    <row r="2727" ht="12.75">
      <c r="D2727" s="7"/>
    </row>
    <row r="2728" ht="12.75">
      <c r="D2728" s="7"/>
    </row>
    <row r="2729" ht="12.75">
      <c r="D2729" s="7"/>
    </row>
    <row r="2730" ht="12.75">
      <c r="D2730" s="7"/>
    </row>
    <row r="2731" ht="12.75">
      <c r="D2731" s="7"/>
    </row>
    <row r="2732" ht="12.75">
      <c r="D2732" s="7"/>
    </row>
    <row r="2733" ht="12.75">
      <c r="D2733" s="7"/>
    </row>
    <row r="2734" ht="12.75">
      <c r="D2734" s="7"/>
    </row>
    <row r="2735" ht="12.75">
      <c r="D2735" s="7"/>
    </row>
    <row r="2736" ht="12.75">
      <c r="D2736" s="7"/>
    </row>
    <row r="2737" ht="12.75">
      <c r="D2737" s="7"/>
    </row>
    <row r="2738" ht="12.75">
      <c r="D2738" s="7"/>
    </row>
    <row r="2739" ht="12.75">
      <c r="D2739" s="7"/>
    </row>
    <row r="2740" ht="12.75">
      <c r="D2740" s="7"/>
    </row>
    <row r="2741" ht="12.75">
      <c r="D2741" s="7"/>
    </row>
    <row r="2742" ht="12.75">
      <c r="D2742" s="7"/>
    </row>
    <row r="2743" ht="12.75">
      <c r="D2743" s="7"/>
    </row>
    <row r="2744" ht="12.75">
      <c r="D2744" s="7"/>
    </row>
    <row r="2745" ht="12.75">
      <c r="D2745" s="7"/>
    </row>
    <row r="2746" ht="12.75">
      <c r="D2746" s="7"/>
    </row>
    <row r="2747" ht="12.75">
      <c r="D2747" s="7"/>
    </row>
    <row r="2748" ht="12.75">
      <c r="D2748" s="7"/>
    </row>
    <row r="2749" ht="12.75">
      <c r="D2749" s="7"/>
    </row>
    <row r="2750" ht="12.75">
      <c r="D2750" s="7"/>
    </row>
    <row r="2751" ht="12.75">
      <c r="D2751" s="7"/>
    </row>
    <row r="2752" ht="12.75">
      <c r="D2752" s="7"/>
    </row>
    <row r="2753" ht="12.75">
      <c r="D2753" s="7"/>
    </row>
    <row r="2754" ht="12.75">
      <c r="D2754" s="7"/>
    </row>
    <row r="2755" ht="12.75">
      <c r="D2755" s="7"/>
    </row>
    <row r="2756" ht="12.75">
      <c r="D2756" s="7"/>
    </row>
    <row r="2757" ht="12.75">
      <c r="D2757" s="7"/>
    </row>
    <row r="2758" ht="12.75">
      <c r="D2758" s="7"/>
    </row>
    <row r="2759" ht="12.75">
      <c r="D2759" s="7"/>
    </row>
    <row r="2760" ht="12.75">
      <c r="D2760" s="7"/>
    </row>
    <row r="2761" ht="12.75">
      <c r="D2761" s="7"/>
    </row>
    <row r="2762" ht="12.75">
      <c r="D2762" s="7"/>
    </row>
    <row r="2763" ht="12.75">
      <c r="D2763" s="7"/>
    </row>
    <row r="2764" ht="12.75">
      <c r="D2764" s="7"/>
    </row>
    <row r="2765" ht="12.75">
      <c r="D2765" s="7"/>
    </row>
    <row r="2766" ht="12.75">
      <c r="D2766" s="7"/>
    </row>
    <row r="2767" ht="12.75">
      <c r="D2767" s="7"/>
    </row>
    <row r="2768" ht="12.75">
      <c r="D2768" s="7"/>
    </row>
    <row r="2769" ht="12.75">
      <c r="D2769" s="7"/>
    </row>
    <row r="2770" ht="12.75">
      <c r="D2770" s="7"/>
    </row>
    <row r="2771" ht="12.75">
      <c r="D2771" s="7"/>
    </row>
    <row r="2772" ht="12.75">
      <c r="D2772" s="7"/>
    </row>
    <row r="2773" ht="12.75">
      <c r="D2773" s="7"/>
    </row>
    <row r="2774" ht="12.75">
      <c r="D2774" s="7"/>
    </row>
    <row r="2775" ht="12.75">
      <c r="D2775" s="7"/>
    </row>
    <row r="2776" ht="12.75">
      <c r="D2776" s="7"/>
    </row>
    <row r="2777" ht="12.75">
      <c r="D2777" s="7"/>
    </row>
    <row r="2778" ht="12.75">
      <c r="D2778" s="7"/>
    </row>
    <row r="2779" ht="12.75">
      <c r="D2779" s="7"/>
    </row>
    <row r="2780" ht="12.75">
      <c r="D2780" s="7"/>
    </row>
    <row r="2781" ht="12.75">
      <c r="D2781" s="7"/>
    </row>
    <row r="2782" ht="12.75">
      <c r="D2782" s="7"/>
    </row>
    <row r="2783" ht="12.75">
      <c r="D2783" s="7"/>
    </row>
    <row r="2784" ht="12.75">
      <c r="D2784" s="7"/>
    </row>
    <row r="2785" ht="12.75">
      <c r="D2785" s="7"/>
    </row>
    <row r="2786" ht="12.75">
      <c r="D2786" s="7"/>
    </row>
    <row r="2787" ht="12.75">
      <c r="D2787" s="7"/>
    </row>
    <row r="2788" ht="12.75">
      <c r="D2788" s="7"/>
    </row>
    <row r="2789" ht="12.75">
      <c r="D2789" s="7"/>
    </row>
    <row r="2790" ht="12.75">
      <c r="D2790" s="7"/>
    </row>
    <row r="2791" ht="12.75">
      <c r="D2791" s="7"/>
    </row>
    <row r="2792" ht="12.75">
      <c r="D2792" s="7"/>
    </row>
    <row r="2793" ht="12.75">
      <c r="D2793" s="7"/>
    </row>
    <row r="2794" ht="12.75">
      <c r="D2794" s="7"/>
    </row>
    <row r="2795" ht="12.75">
      <c r="D2795" s="7"/>
    </row>
    <row r="2796" ht="12.75">
      <c r="D2796" s="7"/>
    </row>
    <row r="2797" ht="12.75">
      <c r="D2797" s="7"/>
    </row>
    <row r="2798" ht="12.75">
      <c r="D2798" s="7"/>
    </row>
    <row r="2799" ht="12.75">
      <c r="D2799" s="7"/>
    </row>
    <row r="2800" ht="12.75">
      <c r="D2800" s="7"/>
    </row>
    <row r="2801" ht="12.75">
      <c r="D2801" s="7"/>
    </row>
    <row r="2802" ht="12.75">
      <c r="D2802" s="7"/>
    </row>
    <row r="2803" ht="12.75">
      <c r="D2803" s="7"/>
    </row>
    <row r="2804" ht="12.75">
      <c r="D2804" s="7"/>
    </row>
    <row r="2805" ht="12.75">
      <c r="D2805" s="7"/>
    </row>
    <row r="2806" ht="12.75">
      <c r="D2806" s="7"/>
    </row>
    <row r="2807" ht="12.75">
      <c r="D2807" s="7"/>
    </row>
    <row r="2808" ht="12.75">
      <c r="D2808" s="7"/>
    </row>
    <row r="2809" ht="12.75">
      <c r="D2809" s="7"/>
    </row>
    <row r="2810" ht="12.75">
      <c r="D2810" s="7"/>
    </row>
    <row r="2811" ht="12.75">
      <c r="D2811" s="7"/>
    </row>
    <row r="2812" ht="12.75">
      <c r="D2812" s="7"/>
    </row>
    <row r="2813" ht="12.75">
      <c r="D2813" s="7"/>
    </row>
    <row r="2814" ht="12.75">
      <c r="D2814" s="7"/>
    </row>
    <row r="2815" ht="12.75">
      <c r="D2815" s="7"/>
    </row>
    <row r="2816" ht="12.75">
      <c r="D2816" s="7"/>
    </row>
    <row r="2817" ht="12.75">
      <c r="D2817" s="7"/>
    </row>
    <row r="2818" ht="12.75">
      <c r="D2818" s="7"/>
    </row>
    <row r="2819" ht="12.75">
      <c r="D2819" s="7"/>
    </row>
    <row r="2820" ht="12.75">
      <c r="D2820" s="7"/>
    </row>
    <row r="2821" ht="12.75">
      <c r="D2821" s="7"/>
    </row>
    <row r="2822" ht="12.75">
      <c r="D2822" s="7"/>
    </row>
    <row r="2823" ht="12.75">
      <c r="D2823" s="7"/>
    </row>
    <row r="2824" ht="12.75">
      <c r="D2824" s="7"/>
    </row>
    <row r="2825" ht="12.75">
      <c r="D2825" s="7"/>
    </row>
    <row r="2826" ht="12.75">
      <c r="D2826" s="7"/>
    </row>
    <row r="2827" ht="12.75">
      <c r="D2827" s="7"/>
    </row>
    <row r="2828" ht="12.75">
      <c r="D2828" s="7"/>
    </row>
    <row r="2829" ht="12.75">
      <c r="D2829" s="7"/>
    </row>
    <row r="2830" ht="12.75">
      <c r="D2830" s="7"/>
    </row>
    <row r="2831" ht="12.75">
      <c r="D2831" s="7"/>
    </row>
    <row r="2832" ht="12.75">
      <c r="D2832" s="7"/>
    </row>
    <row r="2833" ht="12.75">
      <c r="D2833" s="7"/>
    </row>
    <row r="2834" ht="12.75">
      <c r="D2834" s="7"/>
    </row>
    <row r="2835" ht="12.75">
      <c r="D2835" s="7"/>
    </row>
    <row r="2836" ht="12.75">
      <c r="D2836" s="7"/>
    </row>
    <row r="2837" ht="12.75">
      <c r="D2837" s="7"/>
    </row>
    <row r="2838" ht="12.75">
      <c r="D2838" s="7"/>
    </row>
    <row r="2839" ht="12.75">
      <c r="D2839" s="7"/>
    </row>
    <row r="2840" ht="12.75">
      <c r="D2840" s="7"/>
    </row>
    <row r="2841" ht="12.75">
      <c r="D2841" s="7"/>
    </row>
    <row r="2842" ht="12.75">
      <c r="D2842" s="7"/>
    </row>
    <row r="2843" ht="12.75">
      <c r="D2843" s="7"/>
    </row>
    <row r="2844" ht="12.75">
      <c r="D2844" s="7"/>
    </row>
    <row r="2845" ht="12.75">
      <c r="D2845" s="7"/>
    </row>
    <row r="2846" ht="12.75">
      <c r="D2846" s="7"/>
    </row>
    <row r="2847" ht="12.75">
      <c r="D2847" s="7"/>
    </row>
    <row r="2848" ht="12.75">
      <c r="D2848" s="7"/>
    </row>
    <row r="2849" ht="12.75">
      <c r="D2849" s="7"/>
    </row>
    <row r="2850" ht="12.75">
      <c r="D2850" s="7"/>
    </row>
    <row r="2851" ht="12.75">
      <c r="D2851" s="7"/>
    </row>
    <row r="2852" ht="12.75">
      <c r="D2852" s="7"/>
    </row>
    <row r="2853" ht="12.75">
      <c r="D2853" s="7"/>
    </row>
    <row r="2854" ht="12.75">
      <c r="D2854" s="7"/>
    </row>
    <row r="2855" ht="12.75">
      <c r="D2855" s="7"/>
    </row>
    <row r="2856" ht="12.75">
      <c r="D2856" s="7"/>
    </row>
    <row r="2857" ht="12.75">
      <c r="D2857" s="7"/>
    </row>
    <row r="2858" ht="12.75">
      <c r="D2858" s="7"/>
    </row>
    <row r="2859" ht="12.75">
      <c r="D2859" s="7"/>
    </row>
    <row r="2860" ht="12.75">
      <c r="D2860" s="7"/>
    </row>
    <row r="2861" ht="12.75">
      <c r="D2861" s="7"/>
    </row>
    <row r="2862" ht="12.75">
      <c r="D2862" s="7"/>
    </row>
    <row r="2863" ht="12.75">
      <c r="D2863" s="7"/>
    </row>
    <row r="2864" ht="12.75">
      <c r="D2864" s="7"/>
    </row>
    <row r="2865" ht="12.75">
      <c r="D2865" s="7"/>
    </row>
    <row r="2866" ht="12.75">
      <c r="D2866" s="7"/>
    </row>
    <row r="2867" ht="12.75">
      <c r="D2867" s="7"/>
    </row>
    <row r="2868" ht="12.75">
      <c r="D2868" s="7"/>
    </row>
    <row r="2869" ht="12.75">
      <c r="D2869" s="7"/>
    </row>
    <row r="2870" ht="12.75">
      <c r="D2870" s="7"/>
    </row>
    <row r="2871" ht="12.75">
      <c r="D2871" s="7"/>
    </row>
    <row r="2872" ht="12.75">
      <c r="D2872" s="7"/>
    </row>
    <row r="2873" ht="12.75">
      <c r="D2873" s="7"/>
    </row>
    <row r="2874" ht="12.75">
      <c r="D2874" s="7"/>
    </row>
    <row r="2875" ht="12.75">
      <c r="D2875" s="7"/>
    </row>
    <row r="2876" ht="12.75">
      <c r="D2876" s="7"/>
    </row>
    <row r="2877" ht="12.75">
      <c r="D2877" s="7"/>
    </row>
    <row r="2878" ht="12.75">
      <c r="D2878" s="7"/>
    </row>
    <row r="2879" ht="12.75">
      <c r="D2879" s="7"/>
    </row>
    <row r="2880" ht="12.75">
      <c r="D2880" s="7"/>
    </row>
    <row r="2881" ht="12.75">
      <c r="D2881" s="7"/>
    </row>
    <row r="2882" ht="12.75">
      <c r="D2882" s="7"/>
    </row>
    <row r="2883" ht="12.75">
      <c r="D2883" s="7"/>
    </row>
    <row r="2884" ht="12.75">
      <c r="D2884" s="7"/>
    </row>
    <row r="2885" ht="12.75">
      <c r="D2885" s="7"/>
    </row>
    <row r="2886" ht="12.75">
      <c r="D2886" s="7"/>
    </row>
    <row r="2887" ht="12.75">
      <c r="D2887" s="7"/>
    </row>
    <row r="2888" ht="12.75">
      <c r="D2888" s="7"/>
    </row>
    <row r="2889" ht="12.75">
      <c r="D2889" s="7"/>
    </row>
    <row r="2890" ht="12.75">
      <c r="D2890" s="7"/>
    </row>
    <row r="2891" ht="12.75">
      <c r="D2891" s="7"/>
    </row>
    <row r="2892" ht="12.75">
      <c r="D2892" s="7"/>
    </row>
    <row r="2893" ht="12.75">
      <c r="D2893" s="7"/>
    </row>
    <row r="2894" ht="12.75">
      <c r="D2894" s="7"/>
    </row>
    <row r="2895" ht="12.75">
      <c r="D2895" s="7"/>
    </row>
    <row r="2896" ht="12.75">
      <c r="D2896" s="7"/>
    </row>
    <row r="2897" ht="12.75">
      <c r="D2897" s="7"/>
    </row>
    <row r="2898" ht="12.75">
      <c r="D2898" s="7"/>
    </row>
    <row r="2899" ht="12.75">
      <c r="D2899" s="7"/>
    </row>
    <row r="2900" ht="12.75">
      <c r="D2900" s="7"/>
    </row>
    <row r="2901" ht="12.75">
      <c r="D2901" s="7"/>
    </row>
    <row r="2902" ht="12.75">
      <c r="D2902" s="7"/>
    </row>
    <row r="2903" ht="12.75">
      <c r="D2903" s="7"/>
    </row>
    <row r="2904" ht="12.75">
      <c r="D2904" s="7"/>
    </row>
    <row r="2905" ht="12.75">
      <c r="D2905" s="7"/>
    </row>
    <row r="2906" ht="12.75">
      <c r="D2906" s="7"/>
    </row>
    <row r="2907" ht="12.75">
      <c r="D2907" s="7"/>
    </row>
    <row r="2908" ht="12.75">
      <c r="D2908" s="7"/>
    </row>
    <row r="2909" ht="12.75">
      <c r="D2909" s="7"/>
    </row>
    <row r="2910" ht="12.75">
      <c r="D2910" s="7"/>
    </row>
    <row r="2911" ht="12.75">
      <c r="D2911" s="7"/>
    </row>
    <row r="2912" ht="12.75">
      <c r="D2912" s="7"/>
    </row>
    <row r="2913" ht="12.75">
      <c r="D2913" s="7"/>
    </row>
    <row r="2914" ht="12.75">
      <c r="D2914" s="7"/>
    </row>
    <row r="2915" ht="12.75">
      <c r="D2915" s="7"/>
    </row>
    <row r="2916" ht="12.75">
      <c r="D2916" s="7"/>
    </row>
    <row r="2917" ht="12.75">
      <c r="D2917" s="7"/>
    </row>
    <row r="2918" ht="12.75">
      <c r="D2918" s="7"/>
    </row>
    <row r="2919" ht="12.75">
      <c r="D2919" s="7"/>
    </row>
    <row r="2920" ht="12.75">
      <c r="D2920" s="7"/>
    </row>
    <row r="2921" ht="12.75">
      <c r="D2921" s="7"/>
    </row>
    <row r="2922" ht="12.75">
      <c r="D2922" s="7"/>
    </row>
    <row r="2923" ht="12.75">
      <c r="D2923" s="7"/>
    </row>
    <row r="2924" ht="12.75">
      <c r="D2924" s="7"/>
    </row>
    <row r="2925" ht="12.75">
      <c r="D2925" s="7"/>
    </row>
    <row r="2926" ht="12.75">
      <c r="D2926" s="7"/>
    </row>
    <row r="2927" ht="12.75">
      <c r="D2927" s="7"/>
    </row>
    <row r="2928" ht="12.75">
      <c r="D2928" s="7"/>
    </row>
    <row r="2929" ht="12.75">
      <c r="D2929" s="7"/>
    </row>
    <row r="2930" ht="12.75">
      <c r="D2930" s="7"/>
    </row>
    <row r="2931" ht="12.75">
      <c r="D2931" s="7"/>
    </row>
    <row r="2932" ht="12.75">
      <c r="D2932" s="7"/>
    </row>
    <row r="2933" ht="12.75">
      <c r="D2933" s="7"/>
    </row>
    <row r="2934" ht="12.75">
      <c r="D2934" s="7"/>
    </row>
    <row r="2935" ht="12.75">
      <c r="D2935" s="7"/>
    </row>
    <row r="2936" ht="12.75">
      <c r="D2936" s="7"/>
    </row>
    <row r="2937" ht="12.75">
      <c r="D2937" s="7"/>
    </row>
    <row r="2938" ht="12.75">
      <c r="D2938" s="7"/>
    </row>
    <row r="2939" ht="12.75">
      <c r="D2939" s="7"/>
    </row>
    <row r="2940" ht="12.75">
      <c r="D2940" s="7"/>
    </row>
    <row r="2941" ht="12.75">
      <c r="D2941" s="7"/>
    </row>
    <row r="2942" ht="12.75">
      <c r="D2942" s="7"/>
    </row>
    <row r="2943" ht="12.75">
      <c r="D2943" s="7"/>
    </row>
    <row r="2944" ht="12.75">
      <c r="D2944" s="7"/>
    </row>
    <row r="2945" ht="12.75">
      <c r="D2945" s="7"/>
    </row>
    <row r="2946" ht="12.75">
      <c r="D2946" s="7"/>
    </row>
    <row r="2947" ht="12.75">
      <c r="D2947" s="7"/>
    </row>
    <row r="2948" ht="12.75">
      <c r="D2948" s="7"/>
    </row>
    <row r="2949" ht="12.75">
      <c r="D2949" s="7"/>
    </row>
    <row r="2950" ht="12.75">
      <c r="D2950" s="7"/>
    </row>
    <row r="2951" ht="12.75">
      <c r="D2951" s="7"/>
    </row>
    <row r="2952" ht="12.75">
      <c r="D2952" s="7"/>
    </row>
    <row r="2953" ht="12.75">
      <c r="D2953" s="7"/>
    </row>
    <row r="2954" ht="12.75">
      <c r="D2954" s="7"/>
    </row>
    <row r="2955" ht="12.75">
      <c r="D2955" s="7"/>
    </row>
    <row r="2956" ht="12.75">
      <c r="D2956" s="7"/>
    </row>
    <row r="2957" ht="12.75">
      <c r="D2957" s="7"/>
    </row>
    <row r="2958" ht="12.75">
      <c r="D2958" s="7"/>
    </row>
    <row r="2959" ht="12.75">
      <c r="D2959" s="7"/>
    </row>
    <row r="2960" ht="12.75">
      <c r="D2960" s="7"/>
    </row>
    <row r="2961" ht="12.75">
      <c r="D2961" s="7"/>
    </row>
    <row r="2962" ht="12.75">
      <c r="D2962" s="7"/>
    </row>
    <row r="2963" ht="12.75">
      <c r="D2963" s="7"/>
    </row>
    <row r="2964" ht="12.75">
      <c r="D2964" s="7"/>
    </row>
    <row r="2965" ht="12.75">
      <c r="D2965" s="7"/>
    </row>
    <row r="2966" ht="12.75">
      <c r="D2966" s="7"/>
    </row>
    <row r="2967" ht="12.75">
      <c r="D2967" s="7"/>
    </row>
    <row r="2968" ht="12.75">
      <c r="D2968" s="7"/>
    </row>
    <row r="2969" ht="12.75">
      <c r="D2969" s="7"/>
    </row>
    <row r="2970" ht="12.75">
      <c r="D2970" s="7"/>
    </row>
    <row r="2971" ht="12.75">
      <c r="D2971" s="7"/>
    </row>
    <row r="2972" ht="12.75">
      <c r="D2972" s="7"/>
    </row>
    <row r="2973" ht="12.75">
      <c r="D2973" s="7"/>
    </row>
    <row r="2974" ht="12.75">
      <c r="D2974" s="7"/>
    </row>
    <row r="2975" ht="12.75">
      <c r="D2975" s="7"/>
    </row>
    <row r="2976" ht="12.75">
      <c r="D2976" s="7"/>
    </row>
    <row r="2977" ht="12.75">
      <c r="D2977" s="7"/>
    </row>
    <row r="2978" ht="12.75">
      <c r="D2978" s="7"/>
    </row>
    <row r="2979" ht="12.75">
      <c r="D2979" s="7"/>
    </row>
    <row r="2980" ht="12.75">
      <c r="D2980" s="7"/>
    </row>
    <row r="2981" ht="12.75">
      <c r="D2981" s="7"/>
    </row>
    <row r="2982" ht="12.75">
      <c r="D2982" s="7"/>
    </row>
    <row r="2983" ht="12.75">
      <c r="D2983" s="7"/>
    </row>
    <row r="2984" ht="12.75">
      <c r="D2984" s="7"/>
    </row>
    <row r="2985" ht="12.75">
      <c r="D2985" s="7"/>
    </row>
    <row r="2986" ht="12.75">
      <c r="D2986" s="7"/>
    </row>
    <row r="2987" ht="12.75">
      <c r="D2987" s="7"/>
    </row>
    <row r="2988" ht="12.75">
      <c r="D2988" s="7"/>
    </row>
    <row r="2989" ht="12.75">
      <c r="D2989" s="7"/>
    </row>
    <row r="2990" ht="12.75">
      <c r="D2990" s="7"/>
    </row>
    <row r="2991" ht="12.75">
      <c r="D2991" s="7"/>
    </row>
    <row r="2992" ht="12.75">
      <c r="D2992" s="7"/>
    </row>
    <row r="2993" ht="12.75">
      <c r="D2993" s="7"/>
    </row>
    <row r="2994" ht="12.75">
      <c r="D2994" s="7"/>
    </row>
    <row r="2995" ht="12.75">
      <c r="D2995" s="7"/>
    </row>
    <row r="2996" ht="12.75">
      <c r="D2996" s="7"/>
    </row>
    <row r="2997" ht="12.75">
      <c r="D2997" s="7"/>
    </row>
    <row r="2998" ht="12.75">
      <c r="D2998" s="7"/>
    </row>
    <row r="2999" ht="12.75">
      <c r="D2999" s="7"/>
    </row>
    <row r="3000" ht="12.75">
      <c r="D3000" s="7"/>
    </row>
    <row r="3001" ht="12.75">
      <c r="D3001" s="7"/>
    </row>
    <row r="3002" ht="12.75">
      <c r="D3002" s="7"/>
    </row>
    <row r="3003" ht="12.75">
      <c r="D3003" s="7"/>
    </row>
    <row r="3004" ht="12.75">
      <c r="D3004" s="7"/>
    </row>
    <row r="3005" ht="12.75">
      <c r="D3005" s="7"/>
    </row>
    <row r="3006" ht="12.75">
      <c r="D3006" s="7"/>
    </row>
    <row r="3007" ht="12.75">
      <c r="D3007" s="7"/>
    </row>
    <row r="3008" ht="12.75">
      <c r="D3008" s="7"/>
    </row>
    <row r="3009" ht="12.75">
      <c r="D3009" s="7"/>
    </row>
    <row r="3010" ht="12.75">
      <c r="D3010" s="7"/>
    </row>
    <row r="3011" ht="12.75">
      <c r="D3011" s="7"/>
    </row>
    <row r="3012" ht="12.75">
      <c r="D3012" s="7"/>
    </row>
    <row r="3013" ht="12.75">
      <c r="D3013" s="7"/>
    </row>
    <row r="3014" ht="12.75">
      <c r="D3014" s="7"/>
    </row>
    <row r="3015" ht="12.75">
      <c r="D3015" s="7"/>
    </row>
    <row r="3016" ht="12.75">
      <c r="D3016" s="7"/>
    </row>
    <row r="3017" ht="12.75">
      <c r="D3017" s="7"/>
    </row>
    <row r="3018" ht="12.75">
      <c r="D3018" s="7"/>
    </row>
    <row r="3019" ht="12.75">
      <c r="D3019" s="7"/>
    </row>
    <row r="3020" ht="12.75">
      <c r="D3020" s="7"/>
    </row>
    <row r="3021" ht="12.75">
      <c r="D3021" s="7"/>
    </row>
    <row r="3022" ht="12.75">
      <c r="D3022" s="7"/>
    </row>
    <row r="3023" ht="12.75">
      <c r="D3023" s="7"/>
    </row>
    <row r="3024" ht="12.75">
      <c r="D3024" s="7"/>
    </row>
    <row r="3025" ht="12.75">
      <c r="D3025" s="7"/>
    </row>
    <row r="3026" ht="12.75">
      <c r="D3026" s="7"/>
    </row>
    <row r="3027" ht="12.75">
      <c r="D3027" s="7"/>
    </row>
    <row r="3028" ht="12.75">
      <c r="D3028" s="7"/>
    </row>
    <row r="3029" ht="12.75">
      <c r="D3029" s="7"/>
    </row>
    <row r="3030" ht="12.75">
      <c r="D3030" s="7"/>
    </row>
    <row r="3031" ht="12.75">
      <c r="D3031" s="7"/>
    </row>
    <row r="3032" ht="12.75">
      <c r="D3032" s="7"/>
    </row>
    <row r="3033" ht="12.75">
      <c r="D3033" s="7"/>
    </row>
    <row r="3034" ht="12.75">
      <c r="D3034" s="7"/>
    </row>
    <row r="3035" ht="12.75">
      <c r="D3035" s="7"/>
    </row>
    <row r="3036" ht="12.75">
      <c r="D3036" s="7"/>
    </row>
    <row r="3037" ht="12.75">
      <c r="D3037" s="7"/>
    </row>
    <row r="3038" ht="12.75">
      <c r="D3038" s="7"/>
    </row>
    <row r="3039" ht="12.75">
      <c r="D3039" s="7"/>
    </row>
    <row r="3040" ht="12.75">
      <c r="D3040" s="7"/>
    </row>
    <row r="3041" ht="12.75">
      <c r="D3041" s="7"/>
    </row>
    <row r="3042" ht="12.75">
      <c r="D3042" s="7"/>
    </row>
    <row r="3043" ht="12.75">
      <c r="D3043" s="7"/>
    </row>
    <row r="3044" ht="12.75">
      <c r="D3044" s="7"/>
    </row>
    <row r="3045" ht="12.75">
      <c r="D3045" s="7"/>
    </row>
    <row r="3046" ht="12.75">
      <c r="D3046" s="7"/>
    </row>
    <row r="3047" ht="12.75">
      <c r="D3047" s="7"/>
    </row>
    <row r="3048" ht="12.75">
      <c r="D3048" s="7"/>
    </row>
    <row r="3049" ht="12.75">
      <c r="D3049" s="7"/>
    </row>
    <row r="3050" ht="12.75">
      <c r="D3050" s="7"/>
    </row>
    <row r="3051" ht="12.75">
      <c r="D3051" s="7"/>
    </row>
    <row r="3052" ht="12.75">
      <c r="D3052" s="7"/>
    </row>
    <row r="3053" ht="12.75">
      <c r="D3053" s="7"/>
    </row>
    <row r="3054" ht="12.75">
      <c r="D3054" s="7"/>
    </row>
    <row r="3055" ht="12.75">
      <c r="D3055" s="7"/>
    </row>
    <row r="3056" ht="12.75">
      <c r="D3056" s="7"/>
    </row>
    <row r="3057" ht="12.75">
      <c r="D3057" s="7"/>
    </row>
    <row r="3058" ht="12.75">
      <c r="D3058" s="7"/>
    </row>
    <row r="3059" ht="12.75">
      <c r="D3059" s="7"/>
    </row>
    <row r="3060" ht="12.75">
      <c r="D3060" s="7"/>
    </row>
    <row r="3061" ht="12.75">
      <c r="D3061" s="7"/>
    </row>
    <row r="3062" ht="12.75">
      <c r="D3062" s="7"/>
    </row>
    <row r="3063" ht="12.75">
      <c r="D3063" s="7"/>
    </row>
    <row r="3064" ht="12.75">
      <c r="D3064" s="7"/>
    </row>
    <row r="3065" ht="12.75">
      <c r="D3065" s="7"/>
    </row>
    <row r="3066" ht="12.75">
      <c r="D3066" s="7"/>
    </row>
    <row r="3067" ht="12.75">
      <c r="D3067" s="7"/>
    </row>
    <row r="3068" ht="12.75">
      <c r="D3068" s="7"/>
    </row>
    <row r="3069" ht="12.75">
      <c r="D3069" s="7"/>
    </row>
    <row r="3070" ht="12.75">
      <c r="D3070" s="7"/>
    </row>
    <row r="3071" ht="12.75">
      <c r="D3071" s="7"/>
    </row>
    <row r="3072" ht="12.75">
      <c r="D3072" s="7"/>
    </row>
    <row r="3073" ht="12.75">
      <c r="D3073" s="7"/>
    </row>
    <row r="3074" ht="12.75">
      <c r="D3074" s="7"/>
    </row>
    <row r="3075" ht="12.75">
      <c r="D3075" s="7"/>
    </row>
    <row r="3076" ht="12.75">
      <c r="D3076" s="7"/>
    </row>
    <row r="3077" ht="12.75">
      <c r="D3077" s="7"/>
    </row>
    <row r="3078" ht="12.75">
      <c r="D3078" s="7"/>
    </row>
    <row r="3079" ht="12.75">
      <c r="D3079" s="7"/>
    </row>
    <row r="3080" ht="12.75">
      <c r="D3080" s="7"/>
    </row>
    <row r="3081" ht="12.75">
      <c r="D3081" s="7"/>
    </row>
    <row r="3082" ht="12.75">
      <c r="D3082" s="7"/>
    </row>
    <row r="3083" ht="12.75">
      <c r="D3083" s="7"/>
    </row>
    <row r="3084" ht="12.75">
      <c r="D3084" s="7"/>
    </row>
    <row r="3085" ht="12.75">
      <c r="D3085" s="7"/>
    </row>
    <row r="3086" ht="12.75">
      <c r="D3086" s="7"/>
    </row>
    <row r="3087" ht="12.75">
      <c r="D3087" s="7"/>
    </row>
    <row r="3088" ht="12.75">
      <c r="D3088" s="7"/>
    </row>
    <row r="3089" ht="12.75">
      <c r="D3089" s="7"/>
    </row>
    <row r="3090" ht="12.75">
      <c r="D3090" s="7"/>
    </row>
    <row r="3091" ht="12.75">
      <c r="D3091" s="7"/>
    </row>
    <row r="3092" ht="12.75">
      <c r="D3092" s="7"/>
    </row>
    <row r="3093" ht="12.75">
      <c r="D3093" s="7"/>
    </row>
    <row r="3094" ht="12.75">
      <c r="D3094" s="7"/>
    </row>
    <row r="3095" ht="12.75">
      <c r="D3095" s="7"/>
    </row>
    <row r="3096" ht="12.75">
      <c r="D3096" s="7"/>
    </row>
    <row r="3097" ht="12.75">
      <c r="D3097" s="7"/>
    </row>
    <row r="3098" ht="12.75">
      <c r="D3098" s="7"/>
    </row>
    <row r="3099" ht="12.75">
      <c r="D3099" s="7"/>
    </row>
    <row r="3100" ht="12.75">
      <c r="D3100" s="7"/>
    </row>
    <row r="3101" ht="12.75">
      <c r="D3101" s="7"/>
    </row>
    <row r="3102" ht="12.75">
      <c r="D3102" s="7"/>
    </row>
    <row r="3103" ht="12.75">
      <c r="D3103" s="7"/>
    </row>
    <row r="3104" ht="12.75">
      <c r="D3104" s="7"/>
    </row>
    <row r="3105" ht="12.75">
      <c r="D3105" s="7"/>
    </row>
    <row r="3106" ht="12.75">
      <c r="D3106" s="7"/>
    </row>
    <row r="3107" ht="12.75">
      <c r="D3107" s="7"/>
    </row>
    <row r="3108" ht="12.75">
      <c r="D3108" s="7"/>
    </row>
    <row r="3109" ht="12.75">
      <c r="D3109" s="7"/>
    </row>
    <row r="3110" ht="12.75">
      <c r="D3110" s="7"/>
    </row>
    <row r="3111" ht="12.75">
      <c r="D3111" s="7"/>
    </row>
    <row r="3112" ht="12.75">
      <c r="D3112" s="7"/>
    </row>
    <row r="3113" ht="12.75">
      <c r="D3113" s="7"/>
    </row>
    <row r="3114" ht="12.75">
      <c r="D3114" s="7"/>
    </row>
    <row r="3115" ht="12.75">
      <c r="D3115" s="7"/>
    </row>
    <row r="3116" ht="12.75">
      <c r="D3116" s="7"/>
    </row>
    <row r="3117" ht="12.75">
      <c r="D3117" s="7"/>
    </row>
    <row r="3118" ht="12.75">
      <c r="D3118" s="7"/>
    </row>
    <row r="3119" ht="12.75">
      <c r="D3119" s="7"/>
    </row>
    <row r="3120" ht="12.75">
      <c r="D3120" s="7"/>
    </row>
    <row r="3121" ht="12.75">
      <c r="D3121" s="7"/>
    </row>
    <row r="3122" ht="12.75">
      <c r="D3122" s="7"/>
    </row>
    <row r="3123" ht="12.75">
      <c r="D3123" s="7"/>
    </row>
    <row r="3124" ht="12.75">
      <c r="D3124" s="7"/>
    </row>
    <row r="3125" ht="12.75">
      <c r="D3125" s="7"/>
    </row>
    <row r="3126" ht="12.75">
      <c r="D3126" s="7"/>
    </row>
    <row r="3127" ht="12.75">
      <c r="D3127" s="7"/>
    </row>
    <row r="3128" ht="12.75">
      <c r="D3128" s="7"/>
    </row>
    <row r="3129" ht="12.75">
      <c r="D3129" s="7"/>
    </row>
    <row r="3130" ht="12.75">
      <c r="D3130" s="7"/>
    </row>
    <row r="3131" ht="12.75">
      <c r="D3131" s="7"/>
    </row>
    <row r="3132" ht="12.75">
      <c r="D3132" s="7"/>
    </row>
    <row r="3133" ht="12.75">
      <c r="D3133" s="7"/>
    </row>
    <row r="3134" ht="12.75">
      <c r="D3134" s="7"/>
    </row>
    <row r="3135" ht="12.75">
      <c r="D3135" s="7"/>
    </row>
    <row r="3136" ht="12.75">
      <c r="D3136" s="7"/>
    </row>
    <row r="3137" ht="12.75">
      <c r="D3137" s="7"/>
    </row>
    <row r="3138" ht="12.75">
      <c r="D3138" s="7"/>
    </row>
    <row r="3139" ht="12.75">
      <c r="D3139" s="7"/>
    </row>
    <row r="3140" ht="12.75">
      <c r="D3140" s="7"/>
    </row>
    <row r="3141" ht="12.75">
      <c r="D3141" s="7"/>
    </row>
    <row r="3142" ht="12.75">
      <c r="D3142" s="7"/>
    </row>
    <row r="3143" ht="12.75">
      <c r="D3143" s="7"/>
    </row>
    <row r="3144" ht="12.75">
      <c r="D3144" s="7"/>
    </row>
    <row r="3145" ht="12.75">
      <c r="D3145" s="7"/>
    </row>
    <row r="3146" ht="12.75">
      <c r="D3146" s="7"/>
    </row>
    <row r="3147" ht="12.75">
      <c r="D3147" s="7"/>
    </row>
    <row r="3148" ht="12.75">
      <c r="D3148" s="7"/>
    </row>
    <row r="3149" ht="12.75">
      <c r="D3149" s="7"/>
    </row>
    <row r="3150" ht="12.75">
      <c r="D3150" s="7"/>
    </row>
    <row r="3151" ht="12.75">
      <c r="D3151" s="7"/>
    </row>
    <row r="3152" ht="12.75">
      <c r="D3152" s="7"/>
    </row>
    <row r="3153" ht="12.75">
      <c r="D3153" s="7"/>
    </row>
    <row r="3154" ht="12.75">
      <c r="D3154" s="7"/>
    </row>
    <row r="3155" ht="12.75">
      <c r="D3155" s="7"/>
    </row>
    <row r="3156" ht="12.75">
      <c r="D3156" s="7"/>
    </row>
    <row r="3157" ht="12.75">
      <c r="D3157" s="7"/>
    </row>
    <row r="3158" ht="12.75">
      <c r="D3158" s="7"/>
    </row>
    <row r="3159" ht="12.75">
      <c r="D3159" s="7"/>
    </row>
    <row r="3160" ht="12.75">
      <c r="D3160" s="7"/>
    </row>
    <row r="3161" ht="12.75">
      <c r="D3161" s="7"/>
    </row>
    <row r="3162" ht="12.75">
      <c r="D3162" s="7"/>
    </row>
    <row r="3163" ht="12.75">
      <c r="D3163" s="7"/>
    </row>
    <row r="3164" ht="12.75">
      <c r="D3164" s="7"/>
    </row>
    <row r="3165" ht="12.75">
      <c r="D3165" s="7"/>
    </row>
    <row r="3166" ht="12.75">
      <c r="D3166" s="7"/>
    </row>
    <row r="3167" ht="12.75">
      <c r="D3167" s="7"/>
    </row>
    <row r="3168" ht="12.75">
      <c r="D3168" s="7"/>
    </row>
    <row r="3169" ht="12.75">
      <c r="D3169" s="7"/>
    </row>
    <row r="3170" ht="12.75">
      <c r="D3170" s="7"/>
    </row>
    <row r="3171" ht="12.75">
      <c r="D3171" s="7"/>
    </row>
    <row r="3172" ht="12.75">
      <c r="D3172" s="7"/>
    </row>
    <row r="3173" ht="12.75">
      <c r="D3173" s="7"/>
    </row>
    <row r="3174" ht="12.75">
      <c r="D3174" s="7"/>
    </row>
    <row r="3175" ht="12.75">
      <c r="D3175" s="7"/>
    </row>
    <row r="3176" ht="12.75">
      <c r="D3176" s="7"/>
    </row>
    <row r="3177" ht="12.75">
      <c r="D3177" s="7"/>
    </row>
    <row r="3178" ht="12.75">
      <c r="D3178" s="7"/>
    </row>
    <row r="3179" ht="12.75">
      <c r="D3179" s="7"/>
    </row>
    <row r="3180" ht="12.75">
      <c r="D3180" s="7"/>
    </row>
    <row r="3181" ht="12.75">
      <c r="D3181" s="7"/>
    </row>
    <row r="3182" ht="12.75">
      <c r="D3182" s="7"/>
    </row>
    <row r="3183" ht="12.75">
      <c r="D3183" s="7"/>
    </row>
    <row r="3184" ht="12.75">
      <c r="D3184" s="7"/>
    </row>
    <row r="3185" ht="12.75">
      <c r="D3185" s="7"/>
    </row>
    <row r="3186" ht="12.75">
      <c r="D3186" s="7"/>
    </row>
    <row r="3187" ht="12.75">
      <c r="D3187" s="7"/>
    </row>
    <row r="3188" ht="12.75">
      <c r="D3188" s="7"/>
    </row>
    <row r="3189" ht="12.75">
      <c r="D3189" s="7"/>
    </row>
    <row r="3190" ht="12.75">
      <c r="D3190" s="7"/>
    </row>
    <row r="3191" ht="12.75">
      <c r="D3191" s="7"/>
    </row>
    <row r="3192" ht="12.75">
      <c r="D3192" s="7"/>
    </row>
    <row r="3193" ht="12.75">
      <c r="D3193" s="7"/>
    </row>
    <row r="3194" ht="12.75">
      <c r="D3194" s="7"/>
    </row>
    <row r="3195" ht="12.75">
      <c r="D3195" s="7"/>
    </row>
    <row r="3196" ht="12.75">
      <c r="D3196" s="7"/>
    </row>
    <row r="3197" ht="12.75">
      <c r="D3197" s="7"/>
    </row>
    <row r="3198" ht="12.75">
      <c r="D3198" s="7"/>
    </row>
    <row r="3199" ht="12.75">
      <c r="D3199" s="7"/>
    </row>
    <row r="3200" ht="12.75">
      <c r="D3200" s="7"/>
    </row>
    <row r="3201" ht="12.75">
      <c r="D3201" s="7"/>
    </row>
    <row r="3202" ht="12.75">
      <c r="D3202" s="7"/>
    </row>
    <row r="3203" ht="12.75">
      <c r="D3203" s="7"/>
    </row>
    <row r="3204" ht="12.75">
      <c r="D3204" s="7"/>
    </row>
    <row r="3205" ht="12.75">
      <c r="D3205" s="7"/>
    </row>
    <row r="3206" ht="12.75">
      <c r="D3206" s="7"/>
    </row>
    <row r="3207" ht="12.75">
      <c r="D3207" s="7"/>
    </row>
    <row r="3208" ht="12.75">
      <c r="D3208" s="7"/>
    </row>
    <row r="3209" ht="12.75">
      <c r="D3209" s="7"/>
    </row>
    <row r="3210" ht="12.75">
      <c r="D3210" s="7"/>
    </row>
    <row r="3211" ht="12.75">
      <c r="D3211" s="7"/>
    </row>
    <row r="3212" ht="12.75">
      <c r="D3212" s="7"/>
    </row>
    <row r="3213" ht="12.75">
      <c r="D3213" s="7"/>
    </row>
    <row r="3214" ht="12.75">
      <c r="D3214" s="7"/>
    </row>
    <row r="3215" ht="12.75">
      <c r="D3215" s="7"/>
    </row>
    <row r="3216" ht="12.75">
      <c r="D3216" s="7"/>
    </row>
    <row r="3217" ht="12.75">
      <c r="D3217" s="7"/>
    </row>
    <row r="3218" ht="12.75">
      <c r="D3218" s="7"/>
    </row>
    <row r="3219" ht="12.75">
      <c r="D3219" s="7"/>
    </row>
    <row r="3220" ht="12.75">
      <c r="D3220" s="7"/>
    </row>
    <row r="3221" ht="12.75">
      <c r="D3221" s="7"/>
    </row>
    <row r="3222" ht="12.75">
      <c r="D3222" s="7"/>
    </row>
    <row r="3223" ht="12.75">
      <c r="D3223" s="7"/>
    </row>
    <row r="3224" ht="12.75">
      <c r="D3224" s="7"/>
    </row>
    <row r="3225" ht="12.75">
      <c r="D3225" s="7"/>
    </row>
    <row r="3226" ht="12.75">
      <c r="D3226" s="7"/>
    </row>
    <row r="3227" ht="12.75">
      <c r="D3227" s="7"/>
    </row>
    <row r="3228" ht="12.75">
      <c r="D3228" s="7"/>
    </row>
    <row r="3229" ht="12.75">
      <c r="D3229" s="7"/>
    </row>
    <row r="3230" ht="12.75">
      <c r="D3230" s="7"/>
    </row>
    <row r="3231" ht="12.75">
      <c r="D3231" s="7"/>
    </row>
    <row r="3232" ht="12.75">
      <c r="D3232" s="7"/>
    </row>
    <row r="3233" ht="12.75">
      <c r="D3233" s="7"/>
    </row>
    <row r="3234" ht="12.75">
      <c r="D3234" s="7"/>
    </row>
    <row r="3235" ht="12.75">
      <c r="D3235" s="7"/>
    </row>
    <row r="3236" ht="12.75">
      <c r="D3236" s="7"/>
    </row>
    <row r="3237" ht="12.75">
      <c r="D3237" s="7"/>
    </row>
    <row r="3238" ht="12.75">
      <c r="D3238" s="7"/>
    </row>
    <row r="3239" ht="12.75">
      <c r="D3239" s="7"/>
    </row>
    <row r="3240" ht="12.75">
      <c r="D3240" s="7"/>
    </row>
    <row r="3241" ht="12.75">
      <c r="D3241" s="7"/>
    </row>
    <row r="3242" ht="12.75">
      <c r="D3242" s="7"/>
    </row>
    <row r="3243" ht="12.75">
      <c r="D3243" s="7"/>
    </row>
    <row r="3244" ht="12.75">
      <c r="D3244" s="7"/>
    </row>
    <row r="3245" ht="12.75">
      <c r="D3245" s="7"/>
    </row>
    <row r="3246" ht="12.75">
      <c r="D3246" s="7"/>
    </row>
    <row r="3247" ht="12.75">
      <c r="D3247" s="7"/>
    </row>
    <row r="3248" ht="12.75">
      <c r="D3248" s="7"/>
    </row>
    <row r="3249" ht="12.75">
      <c r="D3249" s="7"/>
    </row>
    <row r="3250" ht="12.75">
      <c r="D3250" s="7"/>
    </row>
    <row r="3251" ht="12.75">
      <c r="D3251" s="7"/>
    </row>
    <row r="3252" ht="12.75">
      <c r="D3252" s="7"/>
    </row>
    <row r="3253" ht="12.75">
      <c r="D3253" s="7"/>
    </row>
    <row r="3254" ht="12.75">
      <c r="D3254" s="7"/>
    </row>
    <row r="3255" ht="12.75">
      <c r="D3255" s="7"/>
    </row>
    <row r="3256" ht="12.75">
      <c r="D3256" s="7"/>
    </row>
    <row r="3257" ht="12.75">
      <c r="D3257" s="7"/>
    </row>
    <row r="3258" ht="12.75">
      <c r="D3258" s="7"/>
    </row>
    <row r="3259" ht="12.75">
      <c r="D3259" s="7"/>
    </row>
    <row r="3260" ht="12.75">
      <c r="D3260" s="7"/>
    </row>
    <row r="3261" ht="12.75">
      <c r="D3261" s="7"/>
    </row>
    <row r="3262" ht="12.75">
      <c r="D3262" s="7"/>
    </row>
    <row r="3263" ht="12.75">
      <c r="D3263" s="7"/>
    </row>
    <row r="3264" ht="12.75">
      <c r="D3264" s="7"/>
    </row>
    <row r="3265" ht="12.75">
      <c r="D3265" s="7"/>
    </row>
    <row r="3266" ht="12.75">
      <c r="D3266" s="7"/>
    </row>
    <row r="3267" ht="12.75">
      <c r="D3267" s="7"/>
    </row>
    <row r="3268" ht="12.75">
      <c r="D3268" s="7"/>
    </row>
    <row r="3269" ht="12.75">
      <c r="D3269" s="7"/>
    </row>
    <row r="3270" ht="12.75">
      <c r="D3270" s="7"/>
    </row>
    <row r="3271" ht="12.75">
      <c r="D3271" s="7"/>
    </row>
    <row r="3272" ht="12.75">
      <c r="D3272" s="7"/>
    </row>
    <row r="3273" ht="12.75">
      <c r="D3273" s="7"/>
    </row>
    <row r="3274" ht="12.75">
      <c r="D3274" s="7"/>
    </row>
    <row r="3275" ht="12.75">
      <c r="D3275" s="7"/>
    </row>
    <row r="3276" ht="12.75">
      <c r="D3276" s="7"/>
    </row>
    <row r="3277" ht="12.75">
      <c r="D3277" s="7"/>
    </row>
    <row r="3278" ht="12.75">
      <c r="D3278" s="7"/>
    </row>
    <row r="3279" ht="12.75">
      <c r="D3279" s="7"/>
    </row>
    <row r="3280" ht="12.75">
      <c r="D3280" s="7"/>
    </row>
    <row r="3281" ht="12.75">
      <c r="D3281" s="7"/>
    </row>
    <row r="3282" ht="12.75">
      <c r="D3282" s="7"/>
    </row>
    <row r="3283" ht="12.75">
      <c r="D3283" s="7"/>
    </row>
    <row r="3284" ht="12.75">
      <c r="D3284" s="7"/>
    </row>
    <row r="3285" ht="12.75">
      <c r="D3285" s="7"/>
    </row>
    <row r="3286" ht="12.75">
      <c r="D3286" s="7"/>
    </row>
    <row r="3287" ht="12.75">
      <c r="D3287" s="7"/>
    </row>
    <row r="3288" ht="12.75">
      <c r="D3288" s="7"/>
    </row>
    <row r="3289" ht="12.75">
      <c r="D3289" s="7"/>
    </row>
    <row r="3290" ht="12.75">
      <c r="D3290" s="7"/>
    </row>
    <row r="3291" ht="12.75">
      <c r="D3291" s="7"/>
    </row>
    <row r="3292" ht="12.75">
      <c r="D3292" s="7"/>
    </row>
    <row r="3293" ht="12.75">
      <c r="D3293" s="7"/>
    </row>
    <row r="3294" ht="12.75">
      <c r="D3294" s="7"/>
    </row>
    <row r="3295" ht="12.75">
      <c r="D3295" s="7"/>
    </row>
    <row r="3296" ht="12.75">
      <c r="D3296" s="7"/>
    </row>
    <row r="3297" ht="12.75">
      <c r="D3297" s="7"/>
    </row>
    <row r="3298" ht="12.75">
      <c r="D3298" s="7"/>
    </row>
    <row r="3299" ht="12.75">
      <c r="D3299" s="7"/>
    </row>
    <row r="3300" ht="12.75">
      <c r="D3300" s="7"/>
    </row>
    <row r="3301" ht="12.75">
      <c r="D3301" s="7"/>
    </row>
    <row r="3302" ht="12.75">
      <c r="D3302" s="7"/>
    </row>
    <row r="3303" ht="12.75">
      <c r="D3303" s="7"/>
    </row>
    <row r="3304" ht="12.75">
      <c r="D3304" s="7"/>
    </row>
    <row r="3305" ht="12.75">
      <c r="D3305" s="7"/>
    </row>
    <row r="3306" ht="12.75">
      <c r="D3306" s="7"/>
    </row>
    <row r="3307" ht="12.75">
      <c r="D3307" s="7"/>
    </row>
    <row r="3308" ht="12.75">
      <c r="D3308" s="7"/>
    </row>
    <row r="3309" ht="12.75">
      <c r="D3309" s="7"/>
    </row>
    <row r="3310" ht="12.75">
      <c r="D3310" s="7"/>
    </row>
    <row r="3311" ht="12.75">
      <c r="D3311" s="7"/>
    </row>
    <row r="3312" ht="12.75">
      <c r="D3312" s="7"/>
    </row>
    <row r="3313" ht="12.75">
      <c r="D3313" s="7"/>
    </row>
    <row r="3314" ht="12.75">
      <c r="D3314" s="7"/>
    </row>
    <row r="3315" ht="12.75">
      <c r="D3315" s="7"/>
    </row>
    <row r="3316" ht="12.75">
      <c r="D3316" s="7"/>
    </row>
    <row r="3317" ht="12.75">
      <c r="D3317" s="7"/>
    </row>
    <row r="3318" ht="12.75">
      <c r="D3318" s="7"/>
    </row>
    <row r="3319" ht="12.75">
      <c r="D3319" s="7"/>
    </row>
    <row r="3320" ht="12.75">
      <c r="D3320" s="7"/>
    </row>
    <row r="3321" ht="12.75">
      <c r="D3321" s="7"/>
    </row>
    <row r="3322" ht="12.75">
      <c r="D3322" s="7"/>
    </row>
    <row r="3323" ht="12.75">
      <c r="D3323" s="7"/>
    </row>
    <row r="3324" ht="12.75">
      <c r="D3324" s="7"/>
    </row>
    <row r="3325" ht="12.75">
      <c r="D3325" s="7"/>
    </row>
    <row r="3326" ht="12.75">
      <c r="D3326" s="7"/>
    </row>
    <row r="3327" ht="12.75">
      <c r="D3327" s="7"/>
    </row>
    <row r="3328" ht="12.75">
      <c r="D3328" s="7"/>
    </row>
    <row r="3329" ht="12.75">
      <c r="D3329" s="7"/>
    </row>
    <row r="3330" ht="12.75">
      <c r="D3330" s="7"/>
    </row>
    <row r="3331" ht="12.75">
      <c r="D3331" s="7"/>
    </row>
    <row r="3332" ht="12.75">
      <c r="D3332" s="7"/>
    </row>
    <row r="3333" ht="12.75">
      <c r="D3333" s="7"/>
    </row>
    <row r="3334" ht="12.75">
      <c r="D3334" s="7"/>
    </row>
    <row r="3335" ht="12.75">
      <c r="D3335" s="7"/>
    </row>
    <row r="3336" ht="12.75">
      <c r="D3336" s="7"/>
    </row>
    <row r="3337" ht="12.75">
      <c r="D3337" s="7"/>
    </row>
    <row r="3338" ht="12.75">
      <c r="D3338" s="7"/>
    </row>
    <row r="3339" ht="12.75">
      <c r="D3339" s="7"/>
    </row>
    <row r="3340" ht="12.75">
      <c r="D3340" s="7"/>
    </row>
    <row r="3341" ht="12.75">
      <c r="D3341" s="7"/>
    </row>
    <row r="3342" ht="12.75">
      <c r="D3342" s="7"/>
    </row>
    <row r="3343" ht="12.75">
      <c r="D3343" s="7"/>
    </row>
    <row r="3344" ht="12.75">
      <c r="D3344" s="7"/>
    </row>
    <row r="3345" ht="12.75">
      <c r="D3345" s="7"/>
    </row>
    <row r="3346" ht="12.75">
      <c r="D3346" s="7"/>
    </row>
    <row r="3347" ht="12.75">
      <c r="D3347" s="7"/>
    </row>
    <row r="3348" ht="12.75">
      <c r="D3348" s="7"/>
    </row>
    <row r="3349" ht="12.75">
      <c r="D3349" s="7"/>
    </row>
    <row r="3350" ht="12.75">
      <c r="D3350" s="7"/>
    </row>
    <row r="3351" ht="12.75">
      <c r="D3351" s="7"/>
    </row>
    <row r="3352" ht="12.75">
      <c r="D3352" s="7"/>
    </row>
    <row r="3353" ht="12.75">
      <c r="D3353" s="7"/>
    </row>
    <row r="3354" ht="12.75">
      <c r="D3354" s="7"/>
    </row>
    <row r="3355" ht="12.75">
      <c r="D3355" s="7"/>
    </row>
    <row r="3356" ht="12.75">
      <c r="D3356" s="7"/>
    </row>
    <row r="3357" ht="12.75">
      <c r="D3357" s="7"/>
    </row>
    <row r="3358" ht="12.75">
      <c r="D3358" s="7"/>
    </row>
    <row r="3359" ht="12.75">
      <c r="D3359" s="7"/>
    </row>
    <row r="3360" ht="12.75">
      <c r="D3360" s="7"/>
    </row>
    <row r="3361" ht="12.75">
      <c r="D3361" s="7"/>
    </row>
    <row r="3362" ht="12.75">
      <c r="D3362" s="7"/>
    </row>
    <row r="3363" ht="12.75">
      <c r="D3363" s="7"/>
    </row>
    <row r="3364" ht="12.75">
      <c r="D3364" s="7"/>
    </row>
    <row r="3365" ht="12.75">
      <c r="D3365" s="7"/>
    </row>
    <row r="3366" ht="12.75">
      <c r="D3366" s="7"/>
    </row>
    <row r="3367" ht="12.75">
      <c r="D3367" s="7"/>
    </row>
    <row r="3368" ht="12.75">
      <c r="D3368" s="7"/>
    </row>
    <row r="3369" ht="12.75">
      <c r="D3369" s="7"/>
    </row>
    <row r="3370" ht="12.75">
      <c r="D3370" s="7"/>
    </row>
    <row r="3371" ht="12.75">
      <c r="D3371" s="7"/>
    </row>
    <row r="3372" ht="12.75">
      <c r="D3372" s="7"/>
    </row>
    <row r="3373" ht="12.75">
      <c r="D3373" s="7"/>
    </row>
    <row r="3374" ht="12.75">
      <c r="D3374" s="7"/>
    </row>
    <row r="3375" ht="12.75">
      <c r="D3375" s="7"/>
    </row>
    <row r="3376" ht="12.75">
      <c r="D3376" s="7"/>
    </row>
    <row r="3377" ht="12.75">
      <c r="D3377" s="7"/>
    </row>
    <row r="3378" ht="12.75">
      <c r="D3378" s="7"/>
    </row>
    <row r="3379" ht="12.75">
      <c r="D3379" s="7"/>
    </row>
    <row r="3380" ht="12.75">
      <c r="D3380" s="7"/>
    </row>
    <row r="3381" ht="12.75">
      <c r="D3381" s="7"/>
    </row>
    <row r="3382" ht="12.75">
      <c r="D3382" s="7"/>
    </row>
    <row r="3383" ht="12.75">
      <c r="D3383" s="7"/>
    </row>
    <row r="3384" ht="12.75">
      <c r="D3384" s="7"/>
    </row>
    <row r="3385" ht="12.75">
      <c r="D3385" s="7"/>
    </row>
    <row r="3386" ht="12.75">
      <c r="D3386" s="7"/>
    </row>
    <row r="3387" ht="12.75">
      <c r="D3387" s="7"/>
    </row>
    <row r="3388" ht="12.75">
      <c r="D3388" s="7"/>
    </row>
    <row r="3389" ht="12.75">
      <c r="D3389" s="7"/>
    </row>
    <row r="3390" ht="12.75">
      <c r="D3390" s="7"/>
    </row>
    <row r="3391" ht="12.75">
      <c r="D3391" s="7"/>
    </row>
    <row r="3392" ht="12.75">
      <c r="D3392" s="7"/>
    </row>
    <row r="3393" ht="12.75">
      <c r="D3393" s="7"/>
    </row>
    <row r="3394" ht="12.75">
      <c r="D3394" s="7"/>
    </row>
    <row r="3395" ht="12.75">
      <c r="D3395" s="7"/>
    </row>
    <row r="3396" ht="12.75">
      <c r="D3396" s="7"/>
    </row>
    <row r="3397" ht="12.75">
      <c r="D3397" s="7"/>
    </row>
    <row r="3398" ht="12.75">
      <c r="D3398" s="7"/>
    </row>
    <row r="3399" ht="12.75">
      <c r="D3399" s="7"/>
    </row>
    <row r="3400" ht="12.75">
      <c r="D3400" s="7"/>
    </row>
    <row r="3401" ht="12.75">
      <c r="D3401" s="7"/>
    </row>
    <row r="3402" ht="12.75">
      <c r="D3402" s="7"/>
    </row>
    <row r="3403" ht="12.75">
      <c r="D3403" s="7"/>
    </row>
    <row r="3404" ht="12.75">
      <c r="D3404" s="7"/>
    </row>
    <row r="3405" ht="12.75">
      <c r="D3405" s="7"/>
    </row>
    <row r="3406" ht="12.75">
      <c r="D3406" s="7"/>
    </row>
    <row r="3407" ht="12.75">
      <c r="D3407" s="7"/>
    </row>
    <row r="3408" ht="12.75">
      <c r="D3408" s="7"/>
    </row>
    <row r="3409" ht="12.75">
      <c r="D3409" s="7"/>
    </row>
    <row r="3410" ht="12.75">
      <c r="D3410" s="7"/>
    </row>
    <row r="3411" ht="12.75">
      <c r="D3411" s="7"/>
    </row>
    <row r="3412" ht="12.75">
      <c r="D3412" s="7"/>
    </row>
    <row r="3413" ht="12.75">
      <c r="D3413" s="7"/>
    </row>
    <row r="3414" ht="12.75">
      <c r="D3414" s="7"/>
    </row>
    <row r="3415" ht="12.75">
      <c r="D3415" s="7"/>
    </row>
    <row r="3416" ht="12.75">
      <c r="D3416" s="7"/>
    </row>
    <row r="3417" ht="12.75">
      <c r="D3417" s="7"/>
    </row>
    <row r="3418" ht="12.75">
      <c r="D3418" s="7"/>
    </row>
    <row r="3419" ht="12.75">
      <c r="D3419" s="7"/>
    </row>
    <row r="3420" ht="12.75">
      <c r="D3420" s="7"/>
    </row>
    <row r="3421" ht="12.75">
      <c r="D3421" s="7"/>
    </row>
    <row r="3422" ht="12.75">
      <c r="D3422" s="7"/>
    </row>
    <row r="3423" ht="12.75">
      <c r="D3423" s="7"/>
    </row>
    <row r="3424" ht="12.75">
      <c r="D3424" s="7"/>
    </row>
    <row r="3425" ht="12.75">
      <c r="D3425" s="7"/>
    </row>
    <row r="3426" ht="12.75">
      <c r="D3426" s="7"/>
    </row>
    <row r="3427" ht="12.75">
      <c r="D3427" s="7"/>
    </row>
    <row r="3428" ht="12.75">
      <c r="D3428" s="7"/>
    </row>
    <row r="3429" ht="12.75">
      <c r="D3429" s="7"/>
    </row>
    <row r="3430" ht="12.75">
      <c r="D3430" s="7"/>
    </row>
    <row r="3431" ht="12.75">
      <c r="D3431" s="7"/>
    </row>
    <row r="3432" ht="12.75">
      <c r="D3432" s="7"/>
    </row>
    <row r="3433" ht="12.75">
      <c r="D3433" s="7"/>
    </row>
    <row r="3434" ht="12.75">
      <c r="D3434" s="7"/>
    </row>
    <row r="3435" ht="12.75">
      <c r="D3435" s="7"/>
    </row>
    <row r="3436" ht="12.75">
      <c r="D3436" s="7"/>
    </row>
    <row r="3437" ht="12.75">
      <c r="D3437" s="7"/>
    </row>
    <row r="3438" ht="12.75">
      <c r="D3438" s="7"/>
    </row>
    <row r="3439" ht="12.75">
      <c r="D3439" s="7"/>
    </row>
    <row r="3440" ht="12.75">
      <c r="D3440" s="7"/>
    </row>
    <row r="3441" ht="12.75">
      <c r="D3441" s="7"/>
    </row>
    <row r="3442" ht="12.75">
      <c r="D3442" s="7"/>
    </row>
    <row r="3443" ht="12.75">
      <c r="D3443" s="7"/>
    </row>
    <row r="3444" ht="12.75">
      <c r="D3444" s="7"/>
    </row>
    <row r="3445" ht="12.75">
      <c r="D3445" s="7"/>
    </row>
    <row r="3446" ht="12.75">
      <c r="D3446" s="7"/>
    </row>
    <row r="3447" ht="12.75">
      <c r="D3447" s="7"/>
    </row>
    <row r="3448" ht="12.75">
      <c r="D3448" s="7"/>
    </row>
    <row r="3449" ht="12.75">
      <c r="D3449" s="7"/>
    </row>
    <row r="3450" ht="12.75">
      <c r="D3450" s="7"/>
    </row>
    <row r="3451" ht="12.75">
      <c r="D3451" s="7"/>
    </row>
    <row r="3452" ht="12.75">
      <c r="D3452" s="7"/>
    </row>
    <row r="3453" ht="12.75">
      <c r="D3453" s="7"/>
    </row>
    <row r="3454" ht="12.75">
      <c r="D3454" s="7"/>
    </row>
    <row r="3455" ht="12.75">
      <c r="D3455" s="7"/>
    </row>
    <row r="3456" ht="12.75">
      <c r="D3456" s="7"/>
    </row>
    <row r="3457" ht="12.75">
      <c r="D3457" s="7"/>
    </row>
    <row r="3458" ht="12.75">
      <c r="D3458" s="7"/>
    </row>
    <row r="3459" ht="12.75">
      <c r="D3459" s="7"/>
    </row>
    <row r="3460" ht="12.75">
      <c r="D3460" s="7"/>
    </row>
    <row r="3461" ht="12.75">
      <c r="D3461" s="7"/>
    </row>
    <row r="3462" ht="12.75">
      <c r="D3462" s="7"/>
    </row>
    <row r="3463" ht="12.75">
      <c r="D3463" s="7"/>
    </row>
    <row r="3464" ht="12.75">
      <c r="D3464" s="7"/>
    </row>
    <row r="3465" ht="12.75">
      <c r="D3465" s="7"/>
    </row>
    <row r="3466" ht="12.75">
      <c r="D3466" s="7"/>
    </row>
    <row r="3467" ht="12.75">
      <c r="D3467" s="7"/>
    </row>
    <row r="3468" ht="12.75">
      <c r="D3468" s="7"/>
    </row>
    <row r="3469" ht="12.75">
      <c r="D3469" s="7"/>
    </row>
    <row r="3470" ht="12.75">
      <c r="D3470" s="7"/>
    </row>
    <row r="3471" ht="12.75">
      <c r="D3471" s="7"/>
    </row>
    <row r="3472" ht="12.75">
      <c r="D3472" s="7"/>
    </row>
    <row r="3473" ht="12.75">
      <c r="D3473" s="7"/>
    </row>
    <row r="3474" ht="12.75">
      <c r="D3474" s="7"/>
    </row>
    <row r="3475" ht="12.75">
      <c r="D3475" s="7"/>
    </row>
    <row r="3476" ht="12.75">
      <c r="D3476" s="7"/>
    </row>
    <row r="3477" ht="12.75">
      <c r="D3477" s="7"/>
    </row>
    <row r="3478" ht="12.75">
      <c r="D3478" s="7"/>
    </row>
    <row r="3479" ht="12.75">
      <c r="D3479" s="7"/>
    </row>
    <row r="3480" ht="12.75">
      <c r="D3480" s="7"/>
    </row>
    <row r="3481" ht="12.75">
      <c r="D3481" s="7"/>
    </row>
    <row r="3482" ht="12.75">
      <c r="D3482" s="7"/>
    </row>
    <row r="3483" ht="12.75">
      <c r="D3483" s="7"/>
    </row>
    <row r="3484" ht="12.75">
      <c r="D3484" s="7"/>
    </row>
    <row r="3485" ht="12.75">
      <c r="D3485" s="7"/>
    </row>
    <row r="3486" ht="12.75">
      <c r="D3486" s="7"/>
    </row>
    <row r="3487" ht="12.75">
      <c r="D3487" s="7"/>
    </row>
    <row r="3488" ht="12.75">
      <c r="D3488" s="7"/>
    </row>
    <row r="3489" ht="12.75">
      <c r="D3489" s="7"/>
    </row>
    <row r="3490" ht="12.75">
      <c r="D3490" s="7"/>
    </row>
    <row r="3491" ht="12.75">
      <c r="D3491" s="7"/>
    </row>
    <row r="3492" ht="12.75">
      <c r="D3492" s="7"/>
    </row>
    <row r="3493" ht="12.75">
      <c r="D3493" s="7"/>
    </row>
    <row r="3494" ht="12.75">
      <c r="D3494" s="7"/>
    </row>
    <row r="3495" ht="12.75">
      <c r="D3495" s="7"/>
    </row>
    <row r="3496" ht="12.75">
      <c r="D3496" s="7"/>
    </row>
    <row r="3497" ht="12.75">
      <c r="D3497" s="7"/>
    </row>
    <row r="3498" ht="12.75">
      <c r="D3498" s="7"/>
    </row>
    <row r="3499" ht="12.75">
      <c r="D3499" s="7"/>
    </row>
    <row r="3500" ht="12.75">
      <c r="D3500" s="7"/>
    </row>
    <row r="3501" ht="12.75">
      <c r="D3501" s="7"/>
    </row>
    <row r="3502" ht="12.75">
      <c r="D3502" s="7"/>
    </row>
    <row r="3503" ht="12.75">
      <c r="D3503" s="7"/>
    </row>
    <row r="3504" ht="12.75">
      <c r="D3504" s="7"/>
    </row>
    <row r="3505" ht="12.75">
      <c r="D3505" s="7"/>
    </row>
    <row r="3506" ht="12.75">
      <c r="D3506" s="7"/>
    </row>
    <row r="3507" ht="12.75">
      <c r="D3507" s="7"/>
    </row>
    <row r="3508" ht="12.75">
      <c r="D3508" s="7"/>
    </row>
    <row r="3509" ht="12.75">
      <c r="D3509" s="7"/>
    </row>
    <row r="3510" ht="12.75">
      <c r="D3510" s="7"/>
    </row>
    <row r="3511" ht="12.75">
      <c r="D3511" s="7"/>
    </row>
    <row r="3512" ht="12.75">
      <c r="D3512" s="7"/>
    </row>
    <row r="3513" ht="12.75">
      <c r="D3513" s="7"/>
    </row>
    <row r="3514" ht="12.75">
      <c r="D3514" s="7"/>
    </row>
    <row r="3515" ht="12.75">
      <c r="D3515" s="7"/>
    </row>
    <row r="3516" ht="12.75">
      <c r="D3516" s="7"/>
    </row>
    <row r="3517" ht="12.75">
      <c r="D3517" s="7"/>
    </row>
    <row r="3518" ht="12.75">
      <c r="D3518" s="7"/>
    </row>
    <row r="3519" ht="12.75">
      <c r="D3519" s="7"/>
    </row>
    <row r="3520" ht="12.75">
      <c r="D3520" s="7"/>
    </row>
    <row r="3521" ht="12.75">
      <c r="D3521" s="7"/>
    </row>
    <row r="3522" ht="12.75">
      <c r="D3522" s="7"/>
    </row>
    <row r="3523" ht="12.75">
      <c r="D3523" s="7"/>
    </row>
    <row r="3524" ht="12.75">
      <c r="D3524" s="7"/>
    </row>
    <row r="3525" ht="12.75">
      <c r="D3525" s="7"/>
    </row>
    <row r="3526" ht="12.75">
      <c r="D3526" s="7"/>
    </row>
    <row r="3527" ht="12.75">
      <c r="D3527" s="7"/>
    </row>
    <row r="3528" ht="12.75">
      <c r="D3528" s="7"/>
    </row>
    <row r="3529" ht="12.75">
      <c r="D3529" s="7"/>
    </row>
    <row r="3530" ht="12.75">
      <c r="D3530" s="7"/>
    </row>
    <row r="3531" ht="12.75">
      <c r="D3531" s="7"/>
    </row>
    <row r="3532" ht="12.75">
      <c r="D3532" s="7"/>
    </row>
    <row r="3533" ht="12.75">
      <c r="D3533" s="7"/>
    </row>
    <row r="3534" ht="12.75">
      <c r="D3534" s="7"/>
    </row>
    <row r="3535" ht="12.75">
      <c r="D3535" s="7"/>
    </row>
    <row r="3536" ht="12.75">
      <c r="D3536" s="7"/>
    </row>
    <row r="3537" ht="12.75">
      <c r="D3537" s="7"/>
    </row>
    <row r="3538" ht="12.75">
      <c r="D3538" s="7"/>
    </row>
    <row r="3539" ht="12.75">
      <c r="D3539" s="7"/>
    </row>
    <row r="3540" ht="12.75">
      <c r="D3540" s="7"/>
    </row>
    <row r="3541" ht="12.75">
      <c r="D3541" s="7"/>
    </row>
    <row r="3542" ht="12.75">
      <c r="D3542" s="7"/>
    </row>
    <row r="3543" ht="12.75">
      <c r="D3543" s="7"/>
    </row>
    <row r="3544" ht="12.75">
      <c r="D3544" s="7"/>
    </row>
    <row r="3545" ht="12.75">
      <c r="D3545" s="7"/>
    </row>
    <row r="3546" ht="12.75">
      <c r="D3546" s="7"/>
    </row>
    <row r="3547" ht="12.75">
      <c r="D3547" s="7"/>
    </row>
    <row r="3548" ht="12.75">
      <c r="D3548" s="7"/>
    </row>
    <row r="3549" ht="12.75">
      <c r="D3549" s="7"/>
    </row>
    <row r="3550" ht="12.75">
      <c r="D3550" s="7"/>
    </row>
    <row r="3551" ht="12.75">
      <c r="D3551" s="7"/>
    </row>
    <row r="3552" ht="12.75">
      <c r="D3552" s="7"/>
    </row>
    <row r="3553" ht="12.75">
      <c r="D3553" s="7"/>
    </row>
    <row r="3554" ht="12.75">
      <c r="D3554" s="7"/>
    </row>
    <row r="3555" ht="12.75">
      <c r="D3555" s="7"/>
    </row>
    <row r="3556" ht="12.75">
      <c r="D3556" s="7"/>
    </row>
    <row r="3557" ht="12.75">
      <c r="D3557" s="7"/>
    </row>
    <row r="3558" ht="12.75">
      <c r="D3558" s="7"/>
    </row>
    <row r="3559" ht="12.75">
      <c r="D3559" s="7"/>
    </row>
    <row r="3560" ht="12.75">
      <c r="D3560" s="7"/>
    </row>
    <row r="3561" ht="12.75">
      <c r="D3561" s="7"/>
    </row>
    <row r="3562" ht="12.75">
      <c r="D3562" s="7"/>
    </row>
    <row r="3563" ht="12.75">
      <c r="D3563" s="7"/>
    </row>
    <row r="3564" ht="12.75">
      <c r="D3564" s="7"/>
    </row>
    <row r="3565" ht="12.75">
      <c r="D3565" s="7"/>
    </row>
    <row r="3566" ht="12.75">
      <c r="D3566" s="7"/>
    </row>
    <row r="3567" ht="12.75">
      <c r="D3567" s="7"/>
    </row>
    <row r="3568" ht="12.75">
      <c r="D3568" s="7"/>
    </row>
    <row r="3569" ht="12.75">
      <c r="D3569" s="7"/>
    </row>
    <row r="3570" ht="12.75">
      <c r="D3570" s="7"/>
    </row>
    <row r="3571" ht="12.75">
      <c r="D3571" s="7"/>
    </row>
    <row r="3572" ht="12.75">
      <c r="D3572" s="7"/>
    </row>
    <row r="3573" ht="12.75">
      <c r="D3573" s="7"/>
    </row>
    <row r="3574" ht="12.75">
      <c r="D3574" s="7"/>
    </row>
    <row r="3575" ht="12.75">
      <c r="D3575" s="7"/>
    </row>
    <row r="3576" ht="12.75">
      <c r="D3576" s="7"/>
    </row>
    <row r="3577" ht="12.75">
      <c r="D3577" s="7"/>
    </row>
    <row r="3578" ht="12.75">
      <c r="D3578" s="7"/>
    </row>
    <row r="3579" ht="12.75">
      <c r="D3579" s="7"/>
    </row>
    <row r="3580" ht="12.75">
      <c r="D3580" s="7"/>
    </row>
    <row r="3581" ht="12.75">
      <c r="D3581" s="7"/>
    </row>
    <row r="3582" ht="12.75">
      <c r="D3582" s="7"/>
    </row>
    <row r="3583" ht="12.75">
      <c r="D3583" s="7"/>
    </row>
    <row r="3584" ht="12.75">
      <c r="D3584" s="7"/>
    </row>
    <row r="3585" ht="12.75">
      <c r="D3585" s="7"/>
    </row>
    <row r="3586" ht="12.75">
      <c r="D3586" s="7"/>
    </row>
    <row r="3587" ht="12.75">
      <c r="D3587" s="7"/>
    </row>
    <row r="3588" ht="12.75">
      <c r="D3588" s="7"/>
    </row>
    <row r="3589" ht="12.75">
      <c r="D3589" s="7"/>
    </row>
    <row r="3590" ht="12.75">
      <c r="D3590" s="7"/>
    </row>
    <row r="3591" ht="12.75">
      <c r="D3591" s="7"/>
    </row>
    <row r="3592" ht="12.75">
      <c r="D3592" s="7"/>
    </row>
    <row r="3593" ht="12.75">
      <c r="D3593" s="7"/>
    </row>
    <row r="3594" ht="12.75">
      <c r="D3594" s="7"/>
    </row>
    <row r="3595" ht="12.75">
      <c r="D3595" s="7"/>
    </row>
    <row r="3596" ht="12.75">
      <c r="D3596" s="7"/>
    </row>
    <row r="3597" ht="12.75">
      <c r="D3597" s="7"/>
    </row>
    <row r="3598" ht="12.75">
      <c r="D3598" s="7"/>
    </row>
    <row r="3599" ht="12.75">
      <c r="D3599" s="7"/>
    </row>
    <row r="3600" ht="12.75">
      <c r="D3600" s="7"/>
    </row>
    <row r="3601" ht="12.75">
      <c r="D3601" s="7"/>
    </row>
    <row r="3602" ht="12.75">
      <c r="D3602" s="7"/>
    </row>
    <row r="3603" ht="12.75">
      <c r="D3603" s="7"/>
    </row>
    <row r="3604" ht="12.75">
      <c r="D3604" s="7"/>
    </row>
    <row r="3605" ht="12.75">
      <c r="D3605" s="7"/>
    </row>
    <row r="3606" ht="12.75">
      <c r="D3606" s="7"/>
    </row>
    <row r="3607" ht="12.75">
      <c r="D3607" s="7"/>
    </row>
    <row r="3608" ht="12.75">
      <c r="D3608" s="7"/>
    </row>
    <row r="3609" ht="12.75">
      <c r="D3609" s="7"/>
    </row>
    <row r="3610" ht="12.75">
      <c r="D3610" s="7"/>
    </row>
    <row r="3611" ht="12.75">
      <c r="D3611" s="7"/>
    </row>
    <row r="3612" ht="12.75">
      <c r="D3612" s="7"/>
    </row>
    <row r="3613" ht="12.75">
      <c r="D3613" s="7"/>
    </row>
    <row r="3614" ht="12.75">
      <c r="D3614" s="7"/>
    </row>
    <row r="3615" ht="12.75">
      <c r="D3615" s="7"/>
    </row>
    <row r="3616" ht="12.75">
      <c r="D3616" s="7"/>
    </row>
    <row r="3617" ht="12.75">
      <c r="D3617" s="7"/>
    </row>
    <row r="3618" ht="12.75">
      <c r="D3618" s="7"/>
    </row>
    <row r="3619" ht="12.75">
      <c r="D3619" s="7"/>
    </row>
    <row r="3620" ht="12.75">
      <c r="D3620" s="7"/>
    </row>
    <row r="3621" ht="12.75">
      <c r="D3621" s="7"/>
    </row>
    <row r="3622" ht="12.75">
      <c r="D3622" s="7"/>
    </row>
    <row r="3623" ht="12.75">
      <c r="D3623" s="7"/>
    </row>
    <row r="3624" ht="12.75">
      <c r="D3624" s="7"/>
    </row>
    <row r="3625" ht="12.75">
      <c r="D3625" s="7"/>
    </row>
    <row r="3626" ht="12.75">
      <c r="D3626" s="7"/>
    </row>
    <row r="3627" ht="12.75">
      <c r="D3627" s="7"/>
    </row>
    <row r="3628" ht="12.75">
      <c r="D3628" s="7"/>
    </row>
    <row r="3629" ht="12.75">
      <c r="D3629" s="7"/>
    </row>
    <row r="3630" ht="12.75">
      <c r="D3630" s="7"/>
    </row>
    <row r="3631" ht="12.75">
      <c r="D3631" s="7"/>
    </row>
    <row r="3632" ht="12.75"/>
    <row r="3633" ht="12.75"/>
    <row r="3634" ht="12.75"/>
    <row r="3635" ht="12.75"/>
    <row r="3636" ht="12.75"/>
    <row r="3637" ht="12.75"/>
  </sheetData>
  <sheetProtection/>
  <mergeCells count="18">
    <mergeCell ref="F65:G65"/>
    <mergeCell ref="P65:Q65"/>
    <mergeCell ref="D8:E8"/>
    <mergeCell ref="A6:G6"/>
    <mergeCell ref="N8:O8"/>
    <mergeCell ref="I6:Q6"/>
    <mergeCell ref="F8:G8"/>
    <mergeCell ref="P8:Q8"/>
    <mergeCell ref="A4:Q4"/>
    <mergeCell ref="A1:Q1"/>
    <mergeCell ref="A2:Q2"/>
    <mergeCell ref="D65:E65"/>
    <mergeCell ref="N65:O65"/>
    <mergeCell ref="A64:G64"/>
    <mergeCell ref="J64:Q64"/>
    <mergeCell ref="A61:Q61"/>
    <mergeCell ref="A57:Q57"/>
    <mergeCell ref="A58:Q58"/>
  </mergeCells>
  <printOptions horizontalCentered="1" verticalCentered="1"/>
  <pageMargins left="0" right="0" top="0.15748031496062992" bottom="0.15748031496062992" header="0.15748031496062992" footer="0.2362204724409449"/>
  <pageSetup horizontalDpi="600" verticalDpi="600" orientation="landscape" paperSize="9" scale="7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Andrea Fossi</cp:lastModifiedBy>
  <cp:lastPrinted>2021-04-08T10:34:37Z</cp:lastPrinted>
  <dcterms:created xsi:type="dcterms:W3CDTF">1999-01-29T09:46:06Z</dcterms:created>
  <dcterms:modified xsi:type="dcterms:W3CDTF">2023-04-19T08:57:33Z</dcterms:modified>
  <cp:category/>
  <cp:version/>
  <cp:contentType/>
  <cp:contentStatus/>
</cp:coreProperties>
</file>